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kka\"/>
    </mc:Choice>
  </mc:AlternateContent>
  <xr:revisionPtr revIDLastSave="0" documentId="13_ncr:1_{7FFE3E7B-7B01-4F26-8196-885A0D69E3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32" i="1" s="1"/>
  <c r="G24" i="1"/>
  <c r="G25" i="1"/>
  <c r="G26" i="1"/>
  <c r="G27" i="1"/>
  <c r="G28" i="1"/>
  <c r="G29" i="1"/>
  <c r="G30" i="1"/>
  <c r="G31" i="1"/>
  <c r="G33" i="1"/>
  <c r="G45" i="1" s="1"/>
  <c r="G34" i="1"/>
  <c r="G35" i="1"/>
  <c r="G36" i="1"/>
  <c r="G37" i="1"/>
  <c r="G38" i="1"/>
  <c r="G39" i="1"/>
  <c r="G40" i="1"/>
  <c r="G41" i="1"/>
  <c r="G42" i="1"/>
  <c r="G43" i="1"/>
  <c r="G44" i="1"/>
  <c r="G46" i="1"/>
  <c r="G58" i="1" s="1"/>
  <c r="G47" i="1"/>
  <c r="G48" i="1"/>
  <c r="G49" i="1"/>
  <c r="G50" i="1"/>
  <c r="G51" i="1"/>
  <c r="G52" i="1"/>
  <c r="G53" i="1"/>
  <c r="G54" i="1"/>
  <c r="G55" i="1"/>
  <c r="G56" i="1"/>
  <c r="G57" i="1"/>
  <c r="G59" i="1"/>
  <c r="G71" i="1" s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84" i="1" s="1"/>
  <c r="G76" i="1"/>
  <c r="G77" i="1"/>
  <c r="G78" i="1"/>
  <c r="G79" i="1"/>
  <c r="G80" i="1"/>
  <c r="G81" i="1"/>
  <c r="G82" i="1"/>
  <c r="G83" i="1"/>
  <c r="G85" i="1"/>
  <c r="G97" i="1" s="1"/>
  <c r="G86" i="1"/>
  <c r="G87" i="1"/>
  <c r="G88" i="1"/>
  <c r="G89" i="1"/>
  <c r="G90" i="1"/>
  <c r="G91" i="1"/>
  <c r="G92" i="1"/>
  <c r="G93" i="1"/>
  <c r="G94" i="1"/>
  <c r="G95" i="1"/>
  <c r="G96" i="1"/>
  <c r="G98" i="1"/>
  <c r="G110" i="1" s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23" i="1" s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27" i="1"/>
  <c r="G136" i="1" s="1"/>
  <c r="G128" i="1"/>
  <c r="G129" i="1"/>
  <c r="G130" i="1"/>
  <c r="G131" i="1"/>
  <c r="G132" i="1"/>
  <c r="G133" i="1"/>
  <c r="G134" i="1"/>
  <c r="G135" i="1"/>
  <c r="G137" i="1"/>
  <c r="G149" i="1" s="1"/>
  <c r="G138" i="1"/>
  <c r="G139" i="1"/>
  <c r="G140" i="1"/>
  <c r="G141" i="1"/>
  <c r="G142" i="1"/>
  <c r="G143" i="1"/>
  <c r="G144" i="1"/>
  <c r="G145" i="1"/>
  <c r="G146" i="1"/>
  <c r="G147" i="1"/>
  <c r="G148" i="1"/>
  <c r="G150" i="1"/>
  <c r="G162" i="1" s="1"/>
  <c r="G151" i="1"/>
  <c r="G152" i="1"/>
  <c r="G153" i="1"/>
  <c r="G154" i="1"/>
  <c r="G155" i="1"/>
  <c r="G156" i="1"/>
  <c r="G157" i="1"/>
  <c r="G158" i="1"/>
  <c r="G159" i="1"/>
  <c r="G160" i="1"/>
  <c r="G161" i="1"/>
  <c r="G163" i="1"/>
  <c r="G175" i="1" s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8" i="1" s="1"/>
  <c r="G180" i="1"/>
  <c r="G181" i="1"/>
  <c r="G182" i="1"/>
  <c r="G183" i="1"/>
  <c r="G184" i="1"/>
  <c r="G185" i="1"/>
  <c r="G186" i="1"/>
  <c r="G187" i="1"/>
  <c r="G189" i="1"/>
  <c r="G201" i="1" s="1"/>
  <c r="G190" i="1"/>
  <c r="G191" i="1"/>
  <c r="G192" i="1"/>
  <c r="G193" i="1"/>
  <c r="G194" i="1"/>
  <c r="G195" i="1"/>
  <c r="G196" i="1"/>
  <c r="G197" i="1"/>
  <c r="G198" i="1"/>
  <c r="G199" i="1"/>
  <c r="G200" i="1"/>
  <c r="G202" i="1"/>
  <c r="G214" i="1" s="1"/>
  <c r="G203" i="1"/>
  <c r="G204" i="1"/>
  <c r="G205" i="1"/>
  <c r="G206" i="1"/>
  <c r="G207" i="1"/>
  <c r="G208" i="1"/>
  <c r="G209" i="1"/>
  <c r="G210" i="1"/>
  <c r="G211" i="1"/>
  <c r="G212" i="1"/>
  <c r="G213" i="1"/>
  <c r="G215" i="1"/>
  <c r="G227" i="1" s="1"/>
  <c r="G216" i="1"/>
  <c r="G217" i="1"/>
  <c r="G218" i="1"/>
  <c r="G219" i="1"/>
  <c r="G220" i="1"/>
  <c r="G221" i="1"/>
  <c r="G222" i="1"/>
  <c r="G223" i="1"/>
  <c r="G224" i="1"/>
  <c r="G225" i="1"/>
  <c r="G226" i="1"/>
  <c r="G228" i="1"/>
  <c r="G229" i="1"/>
  <c r="G230" i="1"/>
  <c r="G231" i="1"/>
  <c r="G240" i="1" s="1"/>
  <c r="G232" i="1"/>
  <c r="G233" i="1"/>
  <c r="G234" i="1"/>
  <c r="G235" i="1"/>
  <c r="G236" i="1"/>
  <c r="G237" i="1"/>
  <c r="G238" i="1"/>
  <c r="G239" i="1"/>
  <c r="G241" i="1"/>
  <c r="G253" i="1" s="1"/>
  <c r="G242" i="1"/>
  <c r="G243" i="1"/>
  <c r="G244" i="1"/>
  <c r="G245" i="1"/>
  <c r="G246" i="1"/>
  <c r="G247" i="1"/>
  <c r="G248" i="1"/>
  <c r="G249" i="1"/>
  <c r="G250" i="1"/>
  <c r="G251" i="1"/>
  <c r="G252" i="1"/>
  <c r="G254" i="1"/>
  <c r="G266" i="1" s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79" i="1" s="1"/>
  <c r="G268" i="1"/>
  <c r="G269" i="1"/>
  <c r="G270" i="1"/>
  <c r="G271" i="1"/>
  <c r="G272" i="1"/>
  <c r="G273" i="1"/>
  <c r="G274" i="1"/>
  <c r="G275" i="1"/>
  <c r="G276" i="1"/>
  <c r="G277" i="1"/>
  <c r="G278" i="1"/>
  <c r="G280" i="1"/>
  <c r="G281" i="1"/>
  <c r="G282" i="1"/>
  <c r="G283" i="1"/>
  <c r="G292" i="1" s="1"/>
  <c r="G284" i="1"/>
  <c r="G285" i="1"/>
  <c r="G286" i="1"/>
  <c r="G287" i="1"/>
  <c r="G288" i="1"/>
  <c r="G289" i="1"/>
  <c r="G290" i="1"/>
  <c r="G291" i="1"/>
  <c r="G293" i="1"/>
  <c r="G305" i="1" s="1"/>
  <c r="G294" i="1"/>
  <c r="G295" i="1"/>
  <c r="G296" i="1"/>
  <c r="G297" i="1"/>
  <c r="G298" i="1"/>
  <c r="G299" i="1"/>
  <c r="G300" i="1"/>
  <c r="G301" i="1"/>
  <c r="G302" i="1"/>
  <c r="G303" i="1"/>
  <c r="G304" i="1"/>
  <c r="G306" i="1"/>
  <c r="G318" i="1" s="1"/>
  <c r="G307" i="1"/>
  <c r="G308" i="1"/>
  <c r="G309" i="1"/>
  <c r="G310" i="1"/>
  <c r="G311" i="1"/>
  <c r="G312" i="1"/>
  <c r="G313" i="1"/>
  <c r="G314" i="1"/>
  <c r="G315" i="1"/>
  <c r="G316" i="1"/>
  <c r="G317" i="1"/>
  <c r="G7" i="1"/>
  <c r="G19" i="1" l="1"/>
</calcChain>
</file>

<file path=xl/sharedStrings.xml><?xml version="1.0" encoding="utf-8"?>
<sst xmlns="http://schemas.openxmlformats.org/spreadsheetml/2006/main" count="345" uniqueCount="57">
  <si>
    <r>
      <rPr>
        <b/>
        <sz val="14"/>
        <rFont val="Calibri"/>
        <family val="1"/>
      </rPr>
      <t>DATA TERDAMPAK BENCANA TAHUN 2024 PER KABUPATEN</t>
    </r>
  </si>
  <si>
    <r>
      <rPr>
        <b/>
        <sz val="14"/>
        <rFont val="Calibri"/>
        <family val="1"/>
      </rPr>
      <t>PROPINSI SULAWESI SELATAN</t>
    </r>
  </si>
  <si>
    <r>
      <rPr>
        <sz val="10"/>
        <rFont val="Calibri"/>
        <family val="1"/>
      </rPr>
      <t>NO</t>
    </r>
  </si>
  <si>
    <r>
      <rPr>
        <b/>
        <sz val="10"/>
        <rFont val="Calibri"/>
        <family val="1"/>
      </rPr>
      <t>KAB / KOTA</t>
    </r>
  </si>
  <si>
    <r>
      <rPr>
        <b/>
        <sz val="10"/>
        <rFont val="Calibri"/>
        <family val="1"/>
      </rPr>
      <t>JENIS BENCANA</t>
    </r>
  </si>
  <si>
    <r>
      <rPr>
        <b/>
        <sz val="10"/>
        <rFont val="Calibri"/>
        <family val="1"/>
      </rPr>
      <t>BULAN</t>
    </r>
  </si>
  <si>
    <r>
      <rPr>
        <b/>
        <sz val="10"/>
        <rFont val="Calibri"/>
        <family val="1"/>
      </rPr>
      <t>JML KEJADIAN</t>
    </r>
  </si>
  <si>
    <r>
      <rPr>
        <b/>
        <sz val="10"/>
        <rFont val="Calibri"/>
        <family val="1"/>
      </rPr>
      <t>JAN</t>
    </r>
  </si>
  <si>
    <r>
      <rPr>
        <b/>
        <sz val="10"/>
        <rFont val="Calibri"/>
        <family val="1"/>
      </rPr>
      <t>FEB</t>
    </r>
  </si>
  <si>
    <r>
      <rPr>
        <b/>
        <sz val="10"/>
        <rFont val="Calibri"/>
        <family val="1"/>
      </rPr>
      <t>MAR</t>
    </r>
  </si>
  <si>
    <r>
      <rPr>
        <b/>
        <sz val="10"/>
        <rFont val="Calibri"/>
        <family val="1"/>
      </rPr>
      <t>APR</t>
    </r>
  </si>
  <si>
    <r>
      <rPr>
        <b/>
        <sz val="10"/>
        <rFont val="Calibri"/>
        <family val="1"/>
      </rPr>
      <t>MEI</t>
    </r>
  </si>
  <si>
    <r>
      <rPr>
        <b/>
        <sz val="10"/>
        <rFont val="Calibri"/>
        <family val="1"/>
      </rPr>
      <t>JUN</t>
    </r>
  </si>
  <si>
    <r>
      <rPr>
        <b/>
        <sz val="10"/>
        <rFont val="Calibri"/>
        <family val="1"/>
      </rPr>
      <t>JUL</t>
    </r>
  </si>
  <si>
    <r>
      <rPr>
        <b/>
        <sz val="10"/>
        <rFont val="Calibri"/>
        <family val="1"/>
      </rPr>
      <t>AGUST</t>
    </r>
  </si>
  <si>
    <r>
      <rPr>
        <b/>
        <sz val="10"/>
        <rFont val="Calibri"/>
        <family val="1"/>
      </rPr>
      <t>SEPT</t>
    </r>
  </si>
  <si>
    <r>
      <rPr>
        <b/>
        <sz val="10"/>
        <rFont val="Calibri"/>
        <family val="1"/>
      </rPr>
      <t>OKT</t>
    </r>
  </si>
  <si>
    <r>
      <rPr>
        <b/>
        <sz val="10"/>
        <rFont val="Calibri"/>
        <family val="1"/>
      </rPr>
      <t>NOV</t>
    </r>
  </si>
  <si>
    <r>
      <rPr>
        <b/>
        <sz val="10"/>
        <rFont val="Calibri"/>
        <family val="1"/>
      </rPr>
      <t>DES</t>
    </r>
  </si>
  <si>
    <r>
      <rPr>
        <b/>
        <sz val="10"/>
        <rFont val="Calibri"/>
        <family val="1"/>
      </rPr>
      <t>(Total)</t>
    </r>
  </si>
  <si>
    <r>
      <rPr>
        <sz val="10"/>
        <rFont val="Calibri"/>
        <family val="1"/>
      </rPr>
      <t>SELAYAR</t>
    </r>
  </si>
  <si>
    <r>
      <rPr>
        <sz val="10"/>
        <rFont val="Calibri"/>
        <family val="1"/>
      </rPr>
      <t>BANJIR</t>
    </r>
  </si>
  <si>
    <r>
      <rPr>
        <sz val="10"/>
        <rFont val="Calibri"/>
        <family val="1"/>
      </rPr>
      <t>GELOMBANG PASANG</t>
    </r>
  </si>
  <si>
    <r>
      <rPr>
        <sz val="10"/>
        <rFont val="Calibri"/>
        <family val="1"/>
      </rPr>
      <t>TANAH LONGSOR</t>
    </r>
  </si>
  <si>
    <r>
      <rPr>
        <sz val="10"/>
        <rFont val="Calibri"/>
        <family val="1"/>
      </rPr>
      <t>BANJIR BANDANG</t>
    </r>
  </si>
  <si>
    <r>
      <rPr>
        <sz val="10"/>
        <rFont val="Calibri"/>
        <family val="1"/>
      </rPr>
      <t>CUACA EKSTRIM</t>
    </r>
  </si>
  <si>
    <r>
      <rPr>
        <sz val="10"/>
        <rFont val="Calibri"/>
        <family val="1"/>
      </rPr>
      <t>GEMPA BUMI</t>
    </r>
  </si>
  <si>
    <r>
      <rPr>
        <sz val="10"/>
        <rFont val="Calibri"/>
        <family val="1"/>
      </rPr>
      <t>KEBAKARAN</t>
    </r>
  </si>
  <si>
    <r>
      <rPr>
        <sz val="10"/>
        <rFont val="Calibri"/>
        <family val="1"/>
      </rPr>
      <t>ANGIN KENCANG</t>
    </r>
  </si>
  <si>
    <r>
      <rPr>
        <sz val="10"/>
        <rFont val="Calibri"/>
        <family val="1"/>
      </rPr>
      <t>ANGIN PUTING BELIUNG</t>
    </r>
  </si>
  <si>
    <r>
      <rPr>
        <sz val="10"/>
        <rFont val="Calibri"/>
        <family val="1"/>
      </rPr>
      <t>ABRASI</t>
    </r>
  </si>
  <si>
    <r>
      <rPr>
        <sz val="10"/>
        <rFont val="Calibri"/>
        <family val="1"/>
      </rPr>
      <t>KARHUTLA</t>
    </r>
  </si>
  <si>
    <r>
      <rPr>
        <sz val="10"/>
        <rFont val="Calibri"/>
        <family val="1"/>
      </rPr>
      <t>KEKERINGAN</t>
    </r>
  </si>
  <si>
    <r>
      <rPr>
        <sz val="10"/>
        <rFont val="Calibri"/>
        <family val="1"/>
      </rPr>
      <t>BULUKUMBA</t>
    </r>
  </si>
  <si>
    <r>
      <rPr>
        <sz val="10"/>
        <rFont val="Calibri"/>
        <family val="1"/>
      </rPr>
      <t>BANTAENG</t>
    </r>
  </si>
  <si>
    <r>
      <rPr>
        <sz val="10"/>
        <rFont val="Calibri"/>
        <family val="1"/>
      </rPr>
      <t>JENEPONTO</t>
    </r>
  </si>
  <si>
    <r>
      <rPr>
        <sz val="10"/>
        <rFont val="Calibri"/>
        <family val="1"/>
      </rPr>
      <t>TAKALAR</t>
    </r>
  </si>
  <si>
    <r>
      <rPr>
        <sz val="10"/>
        <rFont val="Calibri"/>
        <family val="1"/>
      </rPr>
      <t>GOWA</t>
    </r>
  </si>
  <si>
    <r>
      <rPr>
        <sz val="10"/>
        <rFont val="Calibri"/>
        <family val="1"/>
      </rPr>
      <t>SINJAI</t>
    </r>
  </si>
  <si>
    <r>
      <rPr>
        <sz val="10"/>
        <rFont val="Calibri"/>
        <family val="1"/>
      </rPr>
      <t>MAROS</t>
    </r>
  </si>
  <si>
    <r>
      <rPr>
        <sz val="10"/>
        <rFont val="Calibri"/>
        <family val="1"/>
      </rPr>
      <t>PANGKEP</t>
    </r>
  </si>
  <si>
    <r>
      <rPr>
        <sz val="10"/>
        <rFont val="Calibri"/>
        <family val="1"/>
      </rPr>
      <t>BARRU</t>
    </r>
  </si>
  <si>
    <r>
      <rPr>
        <sz val="10"/>
        <rFont val="Calibri"/>
        <family val="1"/>
      </rPr>
      <t>BONE</t>
    </r>
  </si>
  <si>
    <r>
      <rPr>
        <sz val="10"/>
        <rFont val="Calibri"/>
        <family val="1"/>
      </rPr>
      <t>SOPPENG</t>
    </r>
  </si>
  <si>
    <r>
      <rPr>
        <sz val="10"/>
        <rFont val="Calibri"/>
        <family val="1"/>
      </rPr>
      <t>WAJO</t>
    </r>
  </si>
  <si>
    <r>
      <rPr>
        <sz val="10"/>
        <rFont val="Calibri"/>
        <family val="1"/>
      </rPr>
      <t>SIDRAP</t>
    </r>
  </si>
  <si>
    <r>
      <rPr>
        <sz val="10"/>
        <rFont val="Calibri"/>
        <family val="1"/>
      </rPr>
      <t>PINRANG</t>
    </r>
  </si>
  <si>
    <r>
      <rPr>
        <sz val="10"/>
        <rFont val="Calibri"/>
        <family val="1"/>
      </rPr>
      <t>ENREKANG</t>
    </r>
  </si>
  <si>
    <r>
      <rPr>
        <sz val="10"/>
        <rFont val="Calibri"/>
        <family val="1"/>
      </rPr>
      <t>LUWU</t>
    </r>
  </si>
  <si>
    <r>
      <rPr>
        <sz val="10"/>
        <rFont val="Calibri"/>
        <family val="1"/>
      </rPr>
      <t>TANA TORAJA</t>
    </r>
  </si>
  <si>
    <r>
      <rPr>
        <sz val="10"/>
        <rFont val="Calibri"/>
        <family val="1"/>
      </rPr>
      <t>LUWU UTARA</t>
    </r>
  </si>
  <si>
    <r>
      <rPr>
        <sz val="10"/>
        <rFont val="Calibri"/>
        <family val="1"/>
      </rPr>
      <t>TORAJA UTARA</t>
    </r>
  </si>
  <si>
    <r>
      <rPr>
        <sz val="10"/>
        <rFont val="Calibri"/>
        <family val="1"/>
      </rPr>
      <t>LUWU TIMUR</t>
    </r>
  </si>
  <si>
    <r>
      <rPr>
        <sz val="10"/>
        <rFont val="Calibri"/>
        <family val="1"/>
      </rPr>
      <t>PARE-PARE</t>
    </r>
  </si>
  <si>
    <r>
      <rPr>
        <sz val="10"/>
        <rFont val="Calibri"/>
        <family val="1"/>
      </rPr>
      <t>PALOPO</t>
    </r>
  </si>
  <si>
    <r>
      <rPr>
        <sz val="10"/>
        <rFont val="Calibri"/>
        <family val="1"/>
      </rPr>
      <t>MAKASSAR</t>
    </r>
  </si>
  <si>
    <r>
      <rPr>
        <b/>
        <sz val="10"/>
        <rFont val="Calibri"/>
        <family val="1"/>
      </rPr>
      <t>JUMLAH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</si>
</sst>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libri"/>
    </font>
    <font>
      <sz val="10"/>
      <name val="Calibri"/>
    </font>
    <font>
      <b/>
      <sz val="10"/>
      <name val="Calibri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1"/>
    </font>
    <font>
      <sz val="10"/>
      <name val="Calibri"/>
      <family val="1"/>
    </font>
    <font>
      <b/>
      <sz val="10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0000"/>
      </patternFill>
    </fill>
    <fill>
      <patternFill patternType="solid">
        <fgColor rgb="FF00AF50"/>
      </patternFill>
    </fill>
    <fill>
      <patternFill patternType="solid">
        <fgColor rgb="FFFFC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shrinkToFit="1"/>
    </xf>
    <xf numFmtId="1" fontId="5" fillId="3" borderId="2" xfId="0" applyNumberFormat="1" applyFont="1" applyFill="1" applyBorder="1" applyAlignment="1">
      <alignment horizontal="center" vertical="top" shrinkToFit="1"/>
    </xf>
    <xf numFmtId="1" fontId="6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left" vertical="top" wrapText="1" indent="3"/>
    </xf>
    <xf numFmtId="0" fontId="3" fillId="0" borderId="2" xfId="0" applyFont="1" applyBorder="1" applyAlignment="1">
      <alignment horizontal="center" vertical="top" wrapText="1"/>
    </xf>
    <xf numFmtId="1" fontId="7" fillId="4" borderId="2" xfId="0" applyNumberFormat="1" applyFont="1" applyFill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1" fontId="8" fillId="3" borderId="2" xfId="0" applyNumberFormat="1" applyFont="1" applyFill="1" applyBorder="1" applyAlignment="1">
      <alignment horizontal="center" vertical="top" shrinkToFit="1"/>
    </xf>
    <xf numFmtId="0" fontId="3" fillId="0" borderId="4" xfId="0" applyFont="1" applyBorder="1" applyAlignment="1">
      <alignment horizontal="left" vertical="top" wrapText="1" indent="2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 indent="4"/>
    </xf>
    <xf numFmtId="0" fontId="0" fillId="0" borderId="4" xfId="0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indent="1" shrinkToFit="1"/>
    </xf>
    <xf numFmtId="1" fontId="9" fillId="5" borderId="2" xfId="0" applyNumberFormat="1" applyFont="1" applyFill="1" applyBorder="1" applyAlignment="1">
      <alignment horizontal="center" vertical="top" shrinkToFit="1"/>
    </xf>
    <xf numFmtId="1" fontId="9" fillId="3" borderId="2" xfId="0" applyNumberFormat="1" applyFont="1" applyFill="1" applyBorder="1" applyAlignment="1">
      <alignment horizontal="center" vertical="top" shrinkToFit="1"/>
    </xf>
    <xf numFmtId="1" fontId="0" fillId="0" borderId="2" xfId="0" applyNumberFormat="1" applyBorder="1" applyAlignment="1">
      <alignment horizontal="left" wrapText="1"/>
    </xf>
    <xf numFmtId="1" fontId="6" fillId="0" borderId="9" xfId="0" applyNumberFormat="1" applyFont="1" applyBorder="1" applyAlignment="1">
      <alignment horizontal="left" vertical="top" indent="1" shrinkToFit="1"/>
    </xf>
    <xf numFmtId="0" fontId="3" fillId="0" borderId="1" xfId="0" applyFont="1" applyBorder="1" applyAlignment="1">
      <alignment horizontal="left" vertical="top" wrapText="1" indent="3"/>
    </xf>
    <xf numFmtId="0" fontId="3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left" vertical="center" wrapText="1" indent="2"/>
    </xf>
    <xf numFmtId="0" fontId="4" fillId="2" borderId="5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left" vertical="center" wrapText="1" indent="4"/>
    </xf>
    <xf numFmtId="0" fontId="4" fillId="2" borderId="4" xfId="0" applyFont="1" applyFill="1" applyBorder="1" applyAlignment="1">
      <alignment horizontal="left" vertical="center" wrapText="1" indent="4"/>
    </xf>
    <xf numFmtId="0" fontId="4" fillId="2" borderId="5" xfId="0" applyFont="1" applyFill="1" applyBorder="1" applyAlignment="1">
      <alignment horizontal="left" vertical="center" wrapText="1" indent="4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4" xfId="0" applyNumberFormat="1" applyFont="1" applyBorder="1" applyAlignment="1">
      <alignment horizontal="center" vertical="top" shrinkToFit="1"/>
    </xf>
    <xf numFmtId="1" fontId="6" fillId="0" borderId="5" xfId="0" applyNumberFormat="1" applyFont="1" applyBorder="1" applyAlignment="1">
      <alignment horizontal="center" vertical="top" shrinkToFit="1"/>
    </xf>
    <xf numFmtId="0" fontId="3" fillId="0" borderId="3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5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left" vertical="top" wrapText="1" indent="2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 indent="4"/>
    </xf>
    <xf numFmtId="0" fontId="3" fillId="0" borderId="4" xfId="0" applyFont="1" applyBorder="1" applyAlignment="1">
      <alignment horizontal="left" vertical="top" wrapText="1" indent="4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indent="1" shrinkToFit="1"/>
    </xf>
    <xf numFmtId="1" fontId="6" fillId="0" borderId="4" xfId="0" applyNumberFormat="1" applyFont="1" applyBorder="1" applyAlignment="1">
      <alignment horizontal="left" vertical="top" indent="1" shrinkToFit="1"/>
    </xf>
    <xf numFmtId="1" fontId="6" fillId="0" borderId="5" xfId="0" applyNumberFormat="1" applyFont="1" applyBorder="1" applyAlignment="1">
      <alignment horizontal="left" vertical="top" indent="1" shrinkToFi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4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9"/>
  <sheetViews>
    <sheetView tabSelected="1" workbookViewId="0">
      <selection activeCell="G319" sqref="G319"/>
    </sheetView>
  </sheetViews>
  <sheetFormatPr defaultRowHeight="12.75" x14ac:dyDescent="0.2"/>
  <cols>
    <col min="1" max="1" width="5.5" customWidth="1"/>
    <col min="2" max="2" width="21.33203125" customWidth="1"/>
    <col min="3" max="3" width="30.83203125" customWidth="1"/>
    <col min="4" max="5" width="7.5" customWidth="1"/>
    <col min="6" max="7" width="8.5" customWidth="1"/>
    <col min="8" max="8" width="8.1640625" customWidth="1"/>
    <col min="9" max="9" width="7.5" customWidth="1"/>
    <col min="10" max="12" width="8" customWidth="1"/>
    <col min="13" max="13" width="8.83203125" customWidth="1"/>
    <col min="14" max="16" width="8.1640625" customWidth="1"/>
    <col min="17" max="17" width="8.5" customWidth="1"/>
    <col min="18" max="18" width="11.5" customWidth="1"/>
  </cols>
  <sheetData>
    <row r="1" spans="1:18" ht="2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33.200000000000003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2" customHeight="1" x14ac:dyDescent="0.2">
      <c r="A3" s="25" t="s">
        <v>2</v>
      </c>
      <c r="B3" s="28" t="s">
        <v>3</v>
      </c>
      <c r="C3" s="31" t="s">
        <v>4</v>
      </c>
      <c r="D3" s="34" t="s">
        <v>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37" t="s">
        <v>6</v>
      </c>
    </row>
    <row r="4" spans="1:18" ht="24.6" customHeight="1" x14ac:dyDescent="0.2">
      <c r="A4" s="26"/>
      <c r="B4" s="29"/>
      <c r="C4" s="32"/>
      <c r="D4" s="1" t="s">
        <v>7</v>
      </c>
      <c r="E4" s="1" t="s">
        <v>8</v>
      </c>
      <c r="F4" s="1" t="s">
        <v>9</v>
      </c>
      <c r="G4" s="1"/>
      <c r="H4" s="1" t="s">
        <v>10</v>
      </c>
      <c r="I4" s="1" t="s">
        <v>11</v>
      </c>
      <c r="J4" s="1" t="s">
        <v>12</v>
      </c>
      <c r="K4" s="1"/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38"/>
    </row>
    <row r="5" spans="1:18" ht="25.35" customHeight="1" x14ac:dyDescent="0.2">
      <c r="A5" s="27"/>
      <c r="B5" s="30"/>
      <c r="C5" s="33"/>
      <c r="D5" s="1" t="s">
        <v>19</v>
      </c>
      <c r="E5" s="1" t="s">
        <v>19</v>
      </c>
      <c r="F5" s="1" t="s">
        <v>19</v>
      </c>
      <c r="G5" s="1"/>
      <c r="H5" s="1" t="s">
        <v>19</v>
      </c>
      <c r="I5" s="1" t="s">
        <v>19</v>
      </c>
      <c r="J5" s="1" t="s">
        <v>19</v>
      </c>
      <c r="K5" s="1"/>
      <c r="L5" s="1" t="s">
        <v>19</v>
      </c>
      <c r="M5" s="1" t="s">
        <v>19</v>
      </c>
      <c r="N5" s="1" t="s">
        <v>19</v>
      </c>
      <c r="O5" s="1" t="s">
        <v>19</v>
      </c>
      <c r="P5" s="1" t="s">
        <v>19</v>
      </c>
      <c r="Q5" s="1" t="s">
        <v>19</v>
      </c>
      <c r="R5" s="2" t="s">
        <v>19</v>
      </c>
    </row>
    <row r="6" spans="1:18" ht="15.95" customHeight="1" x14ac:dyDescent="0.2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/>
      <c r="H6" s="3">
        <v>7</v>
      </c>
      <c r="I6" s="3">
        <v>8</v>
      </c>
      <c r="J6" s="3">
        <v>9</v>
      </c>
      <c r="K6" s="3"/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4">
        <v>16</v>
      </c>
    </row>
    <row r="7" spans="1:18" ht="16.5" customHeight="1" x14ac:dyDescent="0.2">
      <c r="A7" s="39">
        <v>1</v>
      </c>
      <c r="B7" s="42" t="s">
        <v>20</v>
      </c>
      <c r="C7" s="7" t="s">
        <v>21</v>
      </c>
      <c r="D7" s="8">
        <v>1</v>
      </c>
      <c r="E7" s="9"/>
      <c r="F7" s="9"/>
      <c r="G7" s="19">
        <f>D7+E7+F7</f>
        <v>1</v>
      </c>
      <c r="H7" s="9"/>
      <c r="I7" s="9"/>
      <c r="J7" s="9"/>
      <c r="K7" s="9"/>
      <c r="L7" s="9"/>
      <c r="M7" s="9"/>
      <c r="N7" s="9"/>
      <c r="O7" s="9"/>
      <c r="P7" s="9"/>
      <c r="Q7" s="9"/>
      <c r="R7" s="10">
        <v>1</v>
      </c>
    </row>
    <row r="8" spans="1:18" ht="16.5" customHeight="1" x14ac:dyDescent="0.2">
      <c r="A8" s="40"/>
      <c r="B8" s="43"/>
      <c r="C8" s="7" t="s">
        <v>22</v>
      </c>
      <c r="D8" s="9"/>
      <c r="E8" s="9"/>
      <c r="F8" s="9"/>
      <c r="G8" s="19">
        <f t="shared" ref="G8:G76" si="0">D8+E8+F8</f>
        <v>0</v>
      </c>
      <c r="H8" s="9"/>
      <c r="I8" s="9"/>
      <c r="J8" s="9"/>
      <c r="K8" s="9"/>
      <c r="L8" s="9"/>
      <c r="M8" s="9"/>
      <c r="N8" s="9"/>
      <c r="O8" s="9"/>
      <c r="P8" s="9"/>
      <c r="Q8" s="9"/>
      <c r="R8" s="10">
        <v>0</v>
      </c>
    </row>
    <row r="9" spans="1:18" ht="16.5" customHeight="1" x14ac:dyDescent="0.2">
      <c r="A9" s="40"/>
      <c r="B9" s="43"/>
      <c r="C9" s="7" t="s">
        <v>23</v>
      </c>
      <c r="D9" s="8">
        <v>1</v>
      </c>
      <c r="E9" s="9"/>
      <c r="F9" s="9"/>
      <c r="G9" s="19">
        <f t="shared" si="0"/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10">
        <v>1</v>
      </c>
    </row>
    <row r="10" spans="1:18" ht="16.7" customHeight="1" x14ac:dyDescent="0.2">
      <c r="A10" s="40"/>
      <c r="B10" s="43"/>
      <c r="C10" s="7" t="s">
        <v>24</v>
      </c>
      <c r="D10" s="9"/>
      <c r="E10" s="9"/>
      <c r="F10" s="9"/>
      <c r="G10" s="19">
        <f t="shared" si="0"/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10">
        <v>0</v>
      </c>
    </row>
    <row r="11" spans="1:18" ht="16.5" customHeight="1" x14ac:dyDescent="0.2">
      <c r="A11" s="40"/>
      <c r="B11" s="43"/>
      <c r="C11" s="7" t="s">
        <v>25</v>
      </c>
      <c r="D11" s="8">
        <v>1</v>
      </c>
      <c r="E11" s="9"/>
      <c r="F11" s="9"/>
      <c r="G11" s="19">
        <f t="shared" si="0"/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10">
        <v>1</v>
      </c>
    </row>
    <row r="12" spans="1:18" ht="16.5" customHeight="1" x14ac:dyDescent="0.2">
      <c r="A12" s="40"/>
      <c r="B12" s="43"/>
      <c r="C12" s="7" t="s">
        <v>26</v>
      </c>
      <c r="D12" s="8">
        <v>2</v>
      </c>
      <c r="E12" s="9"/>
      <c r="F12" s="9"/>
      <c r="G12" s="19">
        <f t="shared" si="0"/>
        <v>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10">
        <v>2</v>
      </c>
    </row>
    <row r="13" spans="1:18" ht="16.7" customHeight="1" x14ac:dyDescent="0.2">
      <c r="A13" s="40"/>
      <c r="B13" s="43"/>
      <c r="C13" s="7" t="s">
        <v>27</v>
      </c>
      <c r="D13" s="9"/>
      <c r="E13" s="9"/>
      <c r="F13" s="9"/>
      <c r="G13" s="19">
        <f t="shared" si="0"/>
        <v>0</v>
      </c>
      <c r="H13" s="9"/>
      <c r="I13" s="8">
        <v>2</v>
      </c>
      <c r="J13" s="9"/>
      <c r="K13" s="9"/>
      <c r="L13" s="9"/>
      <c r="M13" s="9"/>
      <c r="N13" s="9"/>
      <c r="O13" s="9"/>
      <c r="P13" s="9"/>
      <c r="Q13" s="9"/>
      <c r="R13" s="10">
        <v>2</v>
      </c>
    </row>
    <row r="14" spans="1:18" ht="16.5" customHeight="1" x14ac:dyDescent="0.2">
      <c r="A14" s="40"/>
      <c r="B14" s="43"/>
      <c r="C14" s="7" t="s">
        <v>28</v>
      </c>
      <c r="D14" s="8">
        <v>5</v>
      </c>
      <c r="E14" s="9"/>
      <c r="F14" s="8">
        <v>3</v>
      </c>
      <c r="G14" s="19">
        <f t="shared" si="0"/>
        <v>8</v>
      </c>
      <c r="H14" s="8">
        <v>3</v>
      </c>
      <c r="I14" s="8">
        <v>1</v>
      </c>
      <c r="J14" s="9"/>
      <c r="K14" s="9"/>
      <c r="L14" s="9"/>
      <c r="M14" s="9"/>
      <c r="N14" s="9"/>
      <c r="O14" s="9"/>
      <c r="P14" s="9"/>
      <c r="Q14" s="9"/>
      <c r="R14" s="10">
        <v>12</v>
      </c>
    </row>
    <row r="15" spans="1:18" ht="16.5" customHeight="1" x14ac:dyDescent="0.2">
      <c r="A15" s="40"/>
      <c r="B15" s="43"/>
      <c r="C15" s="7" t="s">
        <v>29</v>
      </c>
      <c r="D15" s="9"/>
      <c r="E15" s="9"/>
      <c r="F15" s="9"/>
      <c r="G15" s="19">
        <f t="shared" si="0"/>
        <v>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10">
        <v>0</v>
      </c>
    </row>
    <row r="16" spans="1:18" ht="16.5" customHeight="1" x14ac:dyDescent="0.2">
      <c r="A16" s="40"/>
      <c r="B16" s="43"/>
      <c r="C16" s="7" t="s">
        <v>30</v>
      </c>
      <c r="D16" s="9"/>
      <c r="E16" s="9"/>
      <c r="F16" s="9"/>
      <c r="G16" s="19">
        <f t="shared" si="0"/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10">
        <v>0</v>
      </c>
    </row>
    <row r="17" spans="1:18" ht="16.5" customHeight="1" x14ac:dyDescent="0.2">
      <c r="A17" s="40"/>
      <c r="B17" s="43"/>
      <c r="C17" s="7" t="s">
        <v>31</v>
      </c>
      <c r="D17" s="9"/>
      <c r="E17" s="9"/>
      <c r="F17" s="9"/>
      <c r="G17" s="19">
        <f t="shared" si="0"/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10">
        <v>0</v>
      </c>
    </row>
    <row r="18" spans="1:18" ht="16.5" customHeight="1" x14ac:dyDescent="0.2">
      <c r="A18" s="41"/>
      <c r="B18" s="44"/>
      <c r="C18" s="7" t="s">
        <v>32</v>
      </c>
      <c r="D18" s="9"/>
      <c r="E18" s="9"/>
      <c r="F18" s="9"/>
      <c r="G18" s="19">
        <f t="shared" si="0"/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10">
        <v>0</v>
      </c>
    </row>
    <row r="19" spans="1:18" ht="16.5" customHeight="1" x14ac:dyDescent="0.2">
      <c r="A19" s="5"/>
      <c r="B19" s="6"/>
      <c r="C19" s="7"/>
      <c r="D19" s="9"/>
      <c r="E19" s="9"/>
      <c r="F19" s="9"/>
      <c r="G19" s="19">
        <f>SUM(G7:G18)</f>
        <v>13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ht="16.5" customHeight="1" x14ac:dyDescent="0.2">
      <c r="A20" s="39">
        <v>2</v>
      </c>
      <c r="B20" s="45" t="s">
        <v>33</v>
      </c>
      <c r="C20" s="7" t="s">
        <v>21</v>
      </c>
      <c r="D20" s="9"/>
      <c r="E20" s="9"/>
      <c r="F20" s="9"/>
      <c r="G20" s="19">
        <f t="shared" si="0"/>
        <v>0</v>
      </c>
      <c r="H20" s="9"/>
      <c r="I20" s="8">
        <v>1</v>
      </c>
      <c r="J20" s="9"/>
      <c r="K20" s="9"/>
      <c r="L20" s="9"/>
      <c r="M20" s="9"/>
      <c r="N20" s="9"/>
      <c r="O20" s="9"/>
      <c r="P20" s="9"/>
      <c r="Q20" s="9"/>
      <c r="R20" s="10">
        <v>1</v>
      </c>
    </row>
    <row r="21" spans="1:18" ht="16.5" customHeight="1" x14ac:dyDescent="0.2">
      <c r="A21" s="40"/>
      <c r="B21" s="46"/>
      <c r="C21" s="7" t="s">
        <v>22</v>
      </c>
      <c r="D21" s="9"/>
      <c r="E21" s="9"/>
      <c r="F21" s="9"/>
      <c r="G21" s="19">
        <f t="shared" si="0"/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>
        <v>0</v>
      </c>
    </row>
    <row r="22" spans="1:18" ht="16.5" customHeight="1" x14ac:dyDescent="0.2">
      <c r="A22" s="40"/>
      <c r="B22" s="46"/>
      <c r="C22" s="7" t="s">
        <v>23</v>
      </c>
      <c r="D22" s="8">
        <v>1</v>
      </c>
      <c r="E22" s="9"/>
      <c r="F22" s="9"/>
      <c r="G22" s="19">
        <f t="shared" si="0"/>
        <v>1</v>
      </c>
      <c r="H22" s="9"/>
      <c r="I22" s="8">
        <v>2</v>
      </c>
      <c r="J22" s="9"/>
      <c r="K22" s="9"/>
      <c r="L22" s="9"/>
      <c r="M22" s="9"/>
      <c r="N22" s="9"/>
      <c r="O22" s="9"/>
      <c r="P22" s="9"/>
      <c r="Q22" s="9"/>
      <c r="R22" s="10">
        <v>3</v>
      </c>
    </row>
    <row r="23" spans="1:18" ht="16.5" customHeight="1" x14ac:dyDescent="0.2">
      <c r="A23" s="40"/>
      <c r="B23" s="46"/>
      <c r="C23" s="7" t="s">
        <v>24</v>
      </c>
      <c r="D23" s="9"/>
      <c r="E23" s="9"/>
      <c r="F23" s="9"/>
      <c r="G23" s="19">
        <f t="shared" si="0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10">
        <v>0</v>
      </c>
    </row>
    <row r="24" spans="1:18" ht="16.5" customHeight="1" x14ac:dyDescent="0.2">
      <c r="A24" s="40"/>
      <c r="B24" s="46"/>
      <c r="C24" s="7" t="s">
        <v>25</v>
      </c>
      <c r="D24" s="9"/>
      <c r="E24" s="9"/>
      <c r="F24" s="9"/>
      <c r="G24" s="19">
        <f t="shared" si="0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10">
        <v>0</v>
      </c>
    </row>
    <row r="25" spans="1:18" ht="16.5" customHeight="1" x14ac:dyDescent="0.2">
      <c r="A25" s="40"/>
      <c r="B25" s="46"/>
      <c r="C25" s="7" t="s">
        <v>26</v>
      </c>
      <c r="D25" s="9"/>
      <c r="E25" s="9"/>
      <c r="F25" s="9"/>
      <c r="G25" s="19">
        <f t="shared" si="0"/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10">
        <v>0</v>
      </c>
    </row>
    <row r="26" spans="1:18" ht="16.5" customHeight="1" x14ac:dyDescent="0.2">
      <c r="A26" s="40"/>
      <c r="B26" s="46"/>
      <c r="C26" s="7" t="s">
        <v>27</v>
      </c>
      <c r="D26" s="8">
        <v>1</v>
      </c>
      <c r="E26" s="9"/>
      <c r="F26" s="9"/>
      <c r="G26" s="19">
        <f t="shared" si="0"/>
        <v>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10">
        <v>1</v>
      </c>
    </row>
    <row r="27" spans="1:18" ht="16.5" customHeight="1" x14ac:dyDescent="0.2">
      <c r="A27" s="40"/>
      <c r="B27" s="46"/>
      <c r="C27" s="7" t="s">
        <v>28</v>
      </c>
      <c r="D27" s="9"/>
      <c r="E27" s="8">
        <v>1</v>
      </c>
      <c r="F27" s="9"/>
      <c r="G27" s="19">
        <f t="shared" si="0"/>
        <v>1</v>
      </c>
      <c r="H27" s="9"/>
      <c r="I27" s="8">
        <v>1</v>
      </c>
      <c r="J27" s="9"/>
      <c r="K27" s="9"/>
      <c r="L27" s="9"/>
      <c r="M27" s="9"/>
      <c r="N27" s="9"/>
      <c r="O27" s="9"/>
      <c r="P27" s="9"/>
      <c r="Q27" s="9"/>
      <c r="R27" s="10">
        <v>2</v>
      </c>
    </row>
    <row r="28" spans="1:18" ht="16.5" customHeight="1" x14ac:dyDescent="0.2">
      <c r="A28" s="40"/>
      <c r="B28" s="46"/>
      <c r="C28" s="7" t="s">
        <v>29</v>
      </c>
      <c r="D28" s="9"/>
      <c r="E28" s="9"/>
      <c r="F28" s="9"/>
      <c r="G28" s="19">
        <f t="shared" si="0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10">
        <v>0</v>
      </c>
    </row>
    <row r="29" spans="1:18" ht="16.5" customHeight="1" x14ac:dyDescent="0.2">
      <c r="A29" s="40"/>
      <c r="B29" s="46"/>
      <c r="C29" s="7" t="s">
        <v>30</v>
      </c>
      <c r="D29" s="9"/>
      <c r="E29" s="9"/>
      <c r="F29" s="9"/>
      <c r="G29" s="19">
        <f t="shared" si="0"/>
        <v>0</v>
      </c>
      <c r="H29" s="9"/>
      <c r="I29" s="8">
        <v>1</v>
      </c>
      <c r="J29" s="9"/>
      <c r="K29" s="9"/>
      <c r="L29" s="9"/>
      <c r="M29" s="9"/>
      <c r="N29" s="9"/>
      <c r="O29" s="9"/>
      <c r="P29" s="9"/>
      <c r="Q29" s="9"/>
      <c r="R29" s="10">
        <v>1</v>
      </c>
    </row>
    <row r="30" spans="1:18" ht="16.5" customHeight="1" x14ac:dyDescent="0.2">
      <c r="A30" s="40"/>
      <c r="B30" s="46"/>
      <c r="C30" s="7" t="s">
        <v>31</v>
      </c>
      <c r="D30" s="9"/>
      <c r="E30" s="9"/>
      <c r="F30" s="9"/>
      <c r="G30" s="19">
        <f t="shared" si="0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10">
        <v>0</v>
      </c>
    </row>
    <row r="31" spans="1:18" ht="16.5" customHeight="1" x14ac:dyDescent="0.2">
      <c r="A31" s="41"/>
      <c r="B31" s="47"/>
      <c r="C31" s="7" t="s">
        <v>32</v>
      </c>
      <c r="D31" s="9"/>
      <c r="E31" s="9"/>
      <c r="F31" s="9"/>
      <c r="G31" s="19">
        <f t="shared" si="0"/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10">
        <v>0</v>
      </c>
    </row>
    <row r="32" spans="1:18" ht="16.5" customHeight="1" x14ac:dyDescent="0.2">
      <c r="A32" s="5"/>
      <c r="B32" s="11"/>
      <c r="C32" s="7"/>
      <c r="D32" s="9"/>
      <c r="E32" s="9"/>
      <c r="F32" s="9"/>
      <c r="G32" s="19">
        <f>SUM(G20:G31)</f>
        <v>3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16.5" customHeight="1" x14ac:dyDescent="0.2">
      <c r="A33" s="39">
        <v>3</v>
      </c>
      <c r="B33" s="42" t="s">
        <v>34</v>
      </c>
      <c r="C33" s="7" t="s">
        <v>21</v>
      </c>
      <c r="D33" s="9"/>
      <c r="E33" s="9"/>
      <c r="F33" s="9"/>
      <c r="G33" s="19">
        <f t="shared" si="0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>
        <v>0</v>
      </c>
    </row>
    <row r="34" spans="1:18" ht="16.5" customHeight="1" x14ac:dyDescent="0.2">
      <c r="A34" s="40"/>
      <c r="B34" s="43"/>
      <c r="C34" s="7" t="s">
        <v>22</v>
      </c>
      <c r="D34" s="9"/>
      <c r="E34" s="9"/>
      <c r="F34" s="9"/>
      <c r="G34" s="19">
        <f t="shared" si="0"/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10">
        <v>0</v>
      </c>
    </row>
    <row r="35" spans="1:18" ht="16.5" customHeight="1" x14ac:dyDescent="0.2">
      <c r="A35" s="40"/>
      <c r="B35" s="43"/>
      <c r="C35" s="7" t="s">
        <v>23</v>
      </c>
      <c r="D35" s="9"/>
      <c r="E35" s="9"/>
      <c r="F35" s="9"/>
      <c r="G35" s="19">
        <f t="shared" si="0"/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10">
        <v>0</v>
      </c>
    </row>
    <row r="36" spans="1:18" ht="16.5" customHeight="1" x14ac:dyDescent="0.2">
      <c r="A36" s="40"/>
      <c r="B36" s="43"/>
      <c r="C36" s="7" t="s">
        <v>24</v>
      </c>
      <c r="D36" s="9"/>
      <c r="E36" s="9"/>
      <c r="F36" s="9"/>
      <c r="G36" s="19">
        <f t="shared" si="0"/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10">
        <v>0</v>
      </c>
    </row>
    <row r="37" spans="1:18" ht="16.5" customHeight="1" x14ac:dyDescent="0.2">
      <c r="A37" s="40"/>
      <c r="B37" s="43"/>
      <c r="C37" s="7" t="s">
        <v>25</v>
      </c>
      <c r="D37" s="9"/>
      <c r="E37" s="9"/>
      <c r="F37" s="9"/>
      <c r="G37" s="19">
        <f t="shared" si="0"/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10">
        <v>0</v>
      </c>
    </row>
    <row r="38" spans="1:18" ht="16.5" customHeight="1" x14ac:dyDescent="0.2">
      <c r="A38" s="40"/>
      <c r="B38" s="43"/>
      <c r="C38" s="7" t="s">
        <v>26</v>
      </c>
      <c r="D38" s="9"/>
      <c r="E38" s="9"/>
      <c r="F38" s="9"/>
      <c r="G38" s="19">
        <f t="shared" si="0"/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10">
        <v>0</v>
      </c>
    </row>
    <row r="39" spans="1:18" ht="16.5" customHeight="1" x14ac:dyDescent="0.2">
      <c r="A39" s="40"/>
      <c r="B39" s="43"/>
      <c r="C39" s="7" t="s">
        <v>27</v>
      </c>
      <c r="D39" s="8">
        <v>1</v>
      </c>
      <c r="E39" s="9"/>
      <c r="F39" s="9"/>
      <c r="G39" s="19">
        <f t="shared" si="0"/>
        <v>1</v>
      </c>
      <c r="H39" s="8">
        <v>2</v>
      </c>
      <c r="I39" s="8">
        <v>1</v>
      </c>
      <c r="J39" s="9"/>
      <c r="K39" s="9"/>
      <c r="L39" s="9"/>
      <c r="M39" s="9"/>
      <c r="N39" s="9"/>
      <c r="O39" s="9"/>
      <c r="P39" s="9"/>
      <c r="Q39" s="9"/>
      <c r="R39" s="10">
        <v>4</v>
      </c>
    </row>
    <row r="40" spans="1:18" ht="16.5" customHeight="1" x14ac:dyDescent="0.2">
      <c r="A40" s="40"/>
      <c r="B40" s="43"/>
      <c r="C40" s="7" t="s">
        <v>28</v>
      </c>
      <c r="D40" s="8">
        <v>1</v>
      </c>
      <c r="E40" s="8">
        <v>1</v>
      </c>
      <c r="F40" s="9"/>
      <c r="G40" s="19">
        <f t="shared" si="0"/>
        <v>2</v>
      </c>
      <c r="H40" s="9"/>
      <c r="I40" s="8">
        <v>1</v>
      </c>
      <c r="J40" s="9"/>
      <c r="K40" s="9"/>
      <c r="L40" s="9"/>
      <c r="M40" s="9"/>
      <c r="N40" s="9"/>
      <c r="O40" s="9"/>
      <c r="P40" s="9"/>
      <c r="Q40" s="9"/>
      <c r="R40" s="10">
        <v>3</v>
      </c>
    </row>
    <row r="41" spans="1:18" ht="16.5" customHeight="1" x14ac:dyDescent="0.2">
      <c r="A41" s="40"/>
      <c r="B41" s="43"/>
      <c r="C41" s="7" t="s">
        <v>29</v>
      </c>
      <c r="D41" s="9"/>
      <c r="E41" s="9"/>
      <c r="F41" s="9"/>
      <c r="G41" s="19">
        <f t="shared" si="0"/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10">
        <v>0</v>
      </c>
    </row>
    <row r="42" spans="1:18" ht="16.5" customHeight="1" x14ac:dyDescent="0.2">
      <c r="A42" s="40"/>
      <c r="B42" s="43"/>
      <c r="C42" s="7" t="s">
        <v>30</v>
      </c>
      <c r="D42" s="9"/>
      <c r="E42" s="9"/>
      <c r="F42" s="9"/>
      <c r="G42" s="19">
        <f t="shared" si="0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10">
        <v>0</v>
      </c>
    </row>
    <row r="43" spans="1:18" ht="16.5" customHeight="1" x14ac:dyDescent="0.2">
      <c r="A43" s="40"/>
      <c r="B43" s="43"/>
      <c r="C43" s="7" t="s">
        <v>31</v>
      </c>
      <c r="D43" s="9"/>
      <c r="E43" s="9"/>
      <c r="F43" s="9"/>
      <c r="G43" s="19">
        <f t="shared" si="0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10">
        <v>0</v>
      </c>
    </row>
    <row r="44" spans="1:18" ht="16.5" customHeight="1" x14ac:dyDescent="0.2">
      <c r="A44" s="41"/>
      <c r="B44" s="44"/>
      <c r="C44" s="7" t="s">
        <v>32</v>
      </c>
      <c r="D44" s="9"/>
      <c r="E44" s="9"/>
      <c r="F44" s="9"/>
      <c r="G44" s="19">
        <f t="shared" si="0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10">
        <v>0</v>
      </c>
    </row>
    <row r="45" spans="1:18" ht="16.5" customHeight="1" x14ac:dyDescent="0.2">
      <c r="A45" s="5"/>
      <c r="B45" s="6"/>
      <c r="C45" s="7"/>
      <c r="D45" s="9"/>
      <c r="E45" s="9"/>
      <c r="F45" s="9"/>
      <c r="G45" s="19">
        <f>SUM(G33:G44)</f>
        <v>3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10"/>
    </row>
    <row r="46" spans="1:18" ht="16.5" customHeight="1" x14ac:dyDescent="0.2">
      <c r="A46" s="39">
        <v>4</v>
      </c>
      <c r="B46" s="45" t="s">
        <v>35</v>
      </c>
      <c r="C46" s="7" t="s">
        <v>21</v>
      </c>
      <c r="D46" s="8">
        <v>1</v>
      </c>
      <c r="E46" s="9"/>
      <c r="F46" s="9"/>
      <c r="G46" s="19">
        <f t="shared" si="0"/>
        <v>1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10">
        <v>1</v>
      </c>
    </row>
    <row r="47" spans="1:18" ht="16.5" customHeight="1" x14ac:dyDescent="0.2">
      <c r="A47" s="40"/>
      <c r="B47" s="46"/>
      <c r="C47" s="7" t="s">
        <v>22</v>
      </c>
      <c r="D47" s="9"/>
      <c r="E47" s="9"/>
      <c r="F47" s="9"/>
      <c r="G47" s="19">
        <f t="shared" si="0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10">
        <v>0</v>
      </c>
    </row>
    <row r="48" spans="1:18" ht="16.5" customHeight="1" x14ac:dyDescent="0.2">
      <c r="A48" s="40"/>
      <c r="B48" s="46"/>
      <c r="C48" s="7" t="s">
        <v>23</v>
      </c>
      <c r="D48" s="9"/>
      <c r="E48" s="9"/>
      <c r="F48" s="9"/>
      <c r="G48" s="19">
        <f t="shared" si="0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10">
        <v>0</v>
      </c>
    </row>
    <row r="49" spans="1:18" ht="16.5" customHeight="1" x14ac:dyDescent="0.2">
      <c r="A49" s="40"/>
      <c r="B49" s="46"/>
      <c r="C49" s="7" t="s">
        <v>24</v>
      </c>
      <c r="D49" s="9"/>
      <c r="E49" s="9"/>
      <c r="F49" s="9"/>
      <c r="G49" s="19">
        <f t="shared" si="0"/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10">
        <v>0</v>
      </c>
    </row>
    <row r="50" spans="1:18" ht="16.5" customHeight="1" x14ac:dyDescent="0.2">
      <c r="A50" s="40"/>
      <c r="B50" s="46"/>
      <c r="C50" s="7" t="s">
        <v>25</v>
      </c>
      <c r="D50" s="9"/>
      <c r="E50" s="9"/>
      <c r="F50" s="9"/>
      <c r="G50" s="19">
        <f t="shared" si="0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10">
        <v>0</v>
      </c>
    </row>
    <row r="51" spans="1:18" ht="16.5" customHeight="1" x14ac:dyDescent="0.2">
      <c r="A51" s="40"/>
      <c r="B51" s="46"/>
      <c r="C51" s="7" t="s">
        <v>26</v>
      </c>
      <c r="D51" s="9"/>
      <c r="E51" s="9"/>
      <c r="F51" s="9"/>
      <c r="G51" s="19">
        <f t="shared" si="0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10">
        <v>0</v>
      </c>
    </row>
    <row r="52" spans="1:18" ht="16.5" customHeight="1" x14ac:dyDescent="0.2">
      <c r="A52" s="40"/>
      <c r="B52" s="46"/>
      <c r="C52" s="7" t="s">
        <v>27</v>
      </c>
      <c r="D52" s="8">
        <v>4</v>
      </c>
      <c r="E52" s="9"/>
      <c r="F52" s="8">
        <v>1</v>
      </c>
      <c r="G52" s="19">
        <f t="shared" si="0"/>
        <v>5</v>
      </c>
      <c r="H52" s="9"/>
      <c r="I52" s="8">
        <v>1</v>
      </c>
      <c r="J52" s="8">
        <v>1</v>
      </c>
      <c r="K52" s="8"/>
      <c r="L52" s="9"/>
      <c r="M52" s="9"/>
      <c r="N52" s="9"/>
      <c r="O52" s="9"/>
      <c r="P52" s="9"/>
      <c r="Q52" s="9"/>
      <c r="R52" s="10">
        <v>7</v>
      </c>
    </row>
    <row r="53" spans="1:18" ht="16.5" customHeight="1" x14ac:dyDescent="0.2">
      <c r="A53" s="40"/>
      <c r="B53" s="46"/>
      <c r="C53" s="7" t="s">
        <v>28</v>
      </c>
      <c r="D53" s="8">
        <v>3</v>
      </c>
      <c r="E53" s="8">
        <v>5</v>
      </c>
      <c r="F53" s="9"/>
      <c r="G53" s="19">
        <f t="shared" si="0"/>
        <v>8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10">
        <v>8</v>
      </c>
    </row>
    <row r="54" spans="1:18" ht="16.5" customHeight="1" x14ac:dyDescent="0.2">
      <c r="A54" s="40"/>
      <c r="B54" s="46"/>
      <c r="C54" s="7" t="s">
        <v>29</v>
      </c>
      <c r="D54" s="9"/>
      <c r="E54" s="9"/>
      <c r="F54" s="8">
        <v>1</v>
      </c>
      <c r="G54" s="19">
        <f t="shared" si="0"/>
        <v>1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10">
        <v>1</v>
      </c>
    </row>
    <row r="55" spans="1:18" ht="16.5" customHeight="1" x14ac:dyDescent="0.2">
      <c r="A55" s="40"/>
      <c r="B55" s="46"/>
      <c r="C55" s="7" t="s">
        <v>30</v>
      </c>
      <c r="D55" s="9"/>
      <c r="E55" s="9"/>
      <c r="F55" s="9"/>
      <c r="G55" s="19">
        <f t="shared" si="0"/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10">
        <v>0</v>
      </c>
    </row>
    <row r="56" spans="1:18" ht="16.5" customHeight="1" x14ac:dyDescent="0.2">
      <c r="A56" s="40"/>
      <c r="B56" s="46"/>
      <c r="C56" s="7" t="s">
        <v>31</v>
      </c>
      <c r="D56" s="9"/>
      <c r="E56" s="9"/>
      <c r="F56" s="9"/>
      <c r="G56" s="19">
        <f t="shared" si="0"/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10">
        <v>0</v>
      </c>
    </row>
    <row r="57" spans="1:18" ht="16.5" customHeight="1" x14ac:dyDescent="0.2">
      <c r="A57" s="41"/>
      <c r="B57" s="47"/>
      <c r="C57" s="7" t="s">
        <v>32</v>
      </c>
      <c r="D57" s="9"/>
      <c r="E57" s="9"/>
      <c r="F57" s="9"/>
      <c r="G57" s="19">
        <f t="shared" si="0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10">
        <v>0</v>
      </c>
    </row>
    <row r="58" spans="1:18" ht="16.5" customHeight="1" x14ac:dyDescent="0.2">
      <c r="A58" s="5"/>
      <c r="B58" s="11"/>
      <c r="C58" s="7"/>
      <c r="D58" s="9"/>
      <c r="E58" s="9"/>
      <c r="F58" s="9"/>
      <c r="G58" s="19">
        <f>SUM(G46:G57)</f>
        <v>15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10"/>
    </row>
    <row r="59" spans="1:18" ht="16.5" customHeight="1" x14ac:dyDescent="0.2">
      <c r="A59" s="39"/>
      <c r="B59" s="42" t="s">
        <v>36</v>
      </c>
      <c r="C59" s="7" t="s">
        <v>21</v>
      </c>
      <c r="D59" s="8">
        <v>6</v>
      </c>
      <c r="E59" s="9"/>
      <c r="F59" s="9"/>
      <c r="G59" s="19">
        <f t="shared" si="0"/>
        <v>6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10">
        <v>6</v>
      </c>
    </row>
    <row r="60" spans="1:18" ht="16.5" customHeight="1" x14ac:dyDescent="0.2">
      <c r="A60" s="40"/>
      <c r="B60" s="43"/>
      <c r="C60" s="7" t="s">
        <v>22</v>
      </c>
      <c r="D60" s="9"/>
      <c r="E60" s="9"/>
      <c r="F60" s="9"/>
      <c r="G60" s="19">
        <f t="shared" si="0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10">
        <v>0</v>
      </c>
    </row>
    <row r="61" spans="1:18" ht="16.5" customHeight="1" x14ac:dyDescent="0.2">
      <c r="A61" s="40"/>
      <c r="B61" s="43"/>
      <c r="C61" s="7" t="s">
        <v>23</v>
      </c>
      <c r="D61" s="9"/>
      <c r="E61" s="9"/>
      <c r="F61" s="9"/>
      <c r="G61" s="19">
        <f t="shared" si="0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10">
        <v>0</v>
      </c>
    </row>
    <row r="62" spans="1:18" ht="16.5" customHeight="1" x14ac:dyDescent="0.2">
      <c r="A62" s="40"/>
      <c r="B62" s="43"/>
      <c r="C62" s="7" t="s">
        <v>24</v>
      </c>
      <c r="D62" s="9"/>
      <c r="E62" s="9"/>
      <c r="F62" s="9"/>
      <c r="G62" s="19">
        <f t="shared" si="0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10">
        <v>0</v>
      </c>
    </row>
    <row r="63" spans="1:18" ht="16.5" customHeight="1" x14ac:dyDescent="0.2">
      <c r="A63" s="40"/>
      <c r="B63" s="43"/>
      <c r="C63" s="7" t="s">
        <v>25</v>
      </c>
      <c r="D63" s="9"/>
      <c r="E63" s="9"/>
      <c r="F63" s="9"/>
      <c r="G63" s="19">
        <f t="shared" si="0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10">
        <v>0</v>
      </c>
    </row>
    <row r="64" spans="1:18" ht="16.5" customHeight="1" x14ac:dyDescent="0.2">
      <c r="A64" s="40"/>
      <c r="B64" s="43"/>
      <c r="C64" s="7" t="s">
        <v>26</v>
      </c>
      <c r="D64" s="9"/>
      <c r="E64" s="9"/>
      <c r="F64" s="9"/>
      <c r="G64" s="19">
        <f t="shared" si="0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10">
        <v>0</v>
      </c>
    </row>
    <row r="65" spans="1:18" ht="16.5" customHeight="1" x14ac:dyDescent="0.2">
      <c r="A65" s="40"/>
      <c r="B65" s="43"/>
      <c r="C65" s="7" t="s">
        <v>27</v>
      </c>
      <c r="D65" s="8">
        <v>1</v>
      </c>
      <c r="E65" s="9"/>
      <c r="F65" s="9"/>
      <c r="G65" s="19">
        <f t="shared" si="0"/>
        <v>1</v>
      </c>
      <c r="H65" s="9"/>
      <c r="I65" s="8">
        <v>1</v>
      </c>
      <c r="J65" s="9"/>
      <c r="K65" s="9"/>
      <c r="L65" s="9"/>
      <c r="M65" s="9"/>
      <c r="N65" s="9"/>
      <c r="O65" s="9"/>
      <c r="P65" s="9"/>
      <c r="Q65" s="9"/>
      <c r="R65" s="10">
        <v>2</v>
      </c>
    </row>
    <row r="66" spans="1:18" ht="16.5" customHeight="1" x14ac:dyDescent="0.2">
      <c r="A66" s="40"/>
      <c r="B66" s="43"/>
      <c r="C66" s="7" t="s">
        <v>28</v>
      </c>
      <c r="D66" s="8">
        <v>3</v>
      </c>
      <c r="E66" s="9"/>
      <c r="F66" s="8">
        <v>9</v>
      </c>
      <c r="G66" s="19">
        <f t="shared" si="0"/>
        <v>12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10">
        <v>12</v>
      </c>
    </row>
    <row r="67" spans="1:18" ht="16.5" customHeight="1" x14ac:dyDescent="0.2">
      <c r="A67" s="40"/>
      <c r="B67" s="43"/>
      <c r="C67" s="7" t="s">
        <v>29</v>
      </c>
      <c r="D67" s="8">
        <v>2</v>
      </c>
      <c r="E67" s="8">
        <v>3</v>
      </c>
      <c r="F67" s="9"/>
      <c r="G67" s="19">
        <f t="shared" si="0"/>
        <v>5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10">
        <v>5</v>
      </c>
    </row>
    <row r="68" spans="1:18" ht="16.5" customHeight="1" x14ac:dyDescent="0.2">
      <c r="A68" s="40"/>
      <c r="B68" s="43"/>
      <c r="C68" s="7" t="s">
        <v>30</v>
      </c>
      <c r="D68" s="8">
        <v>1</v>
      </c>
      <c r="E68" s="9"/>
      <c r="F68" s="9"/>
      <c r="G68" s="19">
        <f t="shared" si="0"/>
        <v>1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10">
        <v>1</v>
      </c>
    </row>
    <row r="69" spans="1:18" ht="16.5" customHeight="1" x14ac:dyDescent="0.2">
      <c r="A69" s="48"/>
      <c r="B69" s="48"/>
      <c r="C69" s="7" t="s">
        <v>31</v>
      </c>
      <c r="D69" s="9"/>
      <c r="E69" s="9"/>
      <c r="F69" s="9"/>
      <c r="G69" s="19">
        <f t="shared" si="0"/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10">
        <v>0</v>
      </c>
    </row>
    <row r="70" spans="1:18" ht="16.5" customHeight="1" x14ac:dyDescent="0.2">
      <c r="A70" s="49"/>
      <c r="B70" s="49"/>
      <c r="C70" s="7" t="s">
        <v>32</v>
      </c>
      <c r="D70" s="9"/>
      <c r="E70" s="9"/>
      <c r="F70" s="9"/>
      <c r="G70" s="19">
        <f t="shared" si="0"/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10">
        <v>0</v>
      </c>
    </row>
    <row r="71" spans="1:18" ht="16.5" customHeight="1" x14ac:dyDescent="0.2">
      <c r="A71" s="12"/>
      <c r="B71" s="12"/>
      <c r="C71" s="7"/>
      <c r="D71" s="9"/>
      <c r="E71" s="9"/>
      <c r="F71" s="9"/>
      <c r="G71" s="19">
        <f>SUM(G59:G70)</f>
        <v>25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10"/>
    </row>
    <row r="72" spans="1:18" ht="16.5" customHeight="1" x14ac:dyDescent="0.2">
      <c r="A72" s="39">
        <v>6</v>
      </c>
      <c r="B72" s="50" t="s">
        <v>37</v>
      </c>
      <c r="C72" s="7" t="s">
        <v>21</v>
      </c>
      <c r="D72" s="9"/>
      <c r="E72" s="9"/>
      <c r="F72" s="9"/>
      <c r="G72" s="19">
        <f t="shared" si="0"/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10">
        <v>0</v>
      </c>
    </row>
    <row r="73" spans="1:18" ht="16.5" customHeight="1" x14ac:dyDescent="0.2">
      <c r="A73" s="40"/>
      <c r="B73" s="51"/>
      <c r="C73" s="7" t="s">
        <v>22</v>
      </c>
      <c r="D73" s="9"/>
      <c r="E73" s="9"/>
      <c r="F73" s="9"/>
      <c r="G73" s="19">
        <f t="shared" si="0"/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10">
        <v>0</v>
      </c>
    </row>
    <row r="74" spans="1:18" ht="16.5" customHeight="1" x14ac:dyDescent="0.2">
      <c r="A74" s="40"/>
      <c r="B74" s="51"/>
      <c r="C74" s="7" t="s">
        <v>23</v>
      </c>
      <c r="D74" s="9"/>
      <c r="E74" s="9"/>
      <c r="F74" s="9"/>
      <c r="G74" s="19">
        <f t="shared" si="0"/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10">
        <v>0</v>
      </c>
    </row>
    <row r="75" spans="1:18" ht="16.5" customHeight="1" x14ac:dyDescent="0.2">
      <c r="A75" s="40"/>
      <c r="B75" s="51"/>
      <c r="C75" s="7" t="s">
        <v>24</v>
      </c>
      <c r="D75" s="9"/>
      <c r="E75" s="9"/>
      <c r="F75" s="9"/>
      <c r="G75" s="19">
        <f t="shared" si="0"/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10">
        <v>0</v>
      </c>
    </row>
    <row r="76" spans="1:18" ht="16.5" customHeight="1" x14ac:dyDescent="0.2">
      <c r="A76" s="40"/>
      <c r="B76" s="51"/>
      <c r="C76" s="7" t="s">
        <v>25</v>
      </c>
      <c r="D76" s="9"/>
      <c r="E76" s="9"/>
      <c r="F76" s="9"/>
      <c r="G76" s="19">
        <f t="shared" si="0"/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10">
        <v>0</v>
      </c>
    </row>
    <row r="77" spans="1:18" ht="16.5" customHeight="1" x14ac:dyDescent="0.2">
      <c r="A77" s="40"/>
      <c r="B77" s="51"/>
      <c r="C77" s="7" t="s">
        <v>26</v>
      </c>
      <c r="D77" s="9"/>
      <c r="E77" s="9"/>
      <c r="F77" s="9"/>
      <c r="G77" s="19">
        <f t="shared" ref="G77:G145" si="1">D77+E77+F77</f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10">
        <v>0</v>
      </c>
    </row>
    <row r="78" spans="1:18" ht="16.5" customHeight="1" x14ac:dyDescent="0.2">
      <c r="A78" s="40"/>
      <c r="B78" s="51"/>
      <c r="C78" s="7" t="s">
        <v>27</v>
      </c>
      <c r="D78" s="9"/>
      <c r="E78" s="9"/>
      <c r="F78" s="9"/>
      <c r="G78" s="19">
        <f t="shared" si="1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10">
        <v>0</v>
      </c>
    </row>
    <row r="79" spans="1:18" ht="16.5" customHeight="1" x14ac:dyDescent="0.2">
      <c r="A79" s="40"/>
      <c r="B79" s="51"/>
      <c r="C79" s="7" t="s">
        <v>28</v>
      </c>
      <c r="D79" s="9"/>
      <c r="E79" s="9"/>
      <c r="F79" s="9"/>
      <c r="G79" s="19">
        <f t="shared" si="1"/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10">
        <v>0</v>
      </c>
    </row>
    <row r="80" spans="1:18" ht="16.5" customHeight="1" x14ac:dyDescent="0.2">
      <c r="A80" s="40"/>
      <c r="B80" s="51"/>
      <c r="C80" s="7" t="s">
        <v>29</v>
      </c>
      <c r="D80" s="9"/>
      <c r="E80" s="9"/>
      <c r="F80" s="9"/>
      <c r="G80" s="19">
        <f t="shared" si="1"/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10">
        <v>0</v>
      </c>
    </row>
    <row r="81" spans="1:18" ht="16.5" customHeight="1" x14ac:dyDescent="0.2">
      <c r="A81" s="40"/>
      <c r="B81" s="51"/>
      <c r="C81" s="7" t="s">
        <v>30</v>
      </c>
      <c r="D81" s="9"/>
      <c r="E81" s="9"/>
      <c r="F81" s="9"/>
      <c r="G81" s="19">
        <f t="shared" si="1"/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10">
        <v>0</v>
      </c>
    </row>
    <row r="82" spans="1:18" ht="16.5" customHeight="1" x14ac:dyDescent="0.2">
      <c r="A82" s="40"/>
      <c r="B82" s="51"/>
      <c r="C82" s="7" t="s">
        <v>31</v>
      </c>
      <c r="D82" s="9"/>
      <c r="E82" s="9"/>
      <c r="F82" s="9"/>
      <c r="G82" s="19">
        <f t="shared" si="1"/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10">
        <v>0</v>
      </c>
    </row>
    <row r="83" spans="1:18" ht="16.5" customHeight="1" x14ac:dyDescent="0.2">
      <c r="A83" s="41"/>
      <c r="B83" s="52"/>
      <c r="C83" s="7" t="s">
        <v>32</v>
      </c>
      <c r="D83" s="9"/>
      <c r="E83" s="9"/>
      <c r="F83" s="9"/>
      <c r="G83" s="19">
        <f t="shared" si="1"/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10">
        <v>0</v>
      </c>
    </row>
    <row r="84" spans="1:18" ht="16.5" customHeight="1" x14ac:dyDescent="0.2">
      <c r="A84" s="5"/>
      <c r="B84" s="13"/>
      <c r="C84" s="7"/>
      <c r="D84" s="9"/>
      <c r="E84" s="9"/>
      <c r="F84" s="9"/>
      <c r="G84" s="19">
        <f>SUM(G72:G83)</f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</row>
    <row r="85" spans="1:18" ht="16.5" customHeight="1" x14ac:dyDescent="0.2">
      <c r="A85" s="39">
        <v>7</v>
      </c>
      <c r="B85" s="50" t="s">
        <v>38</v>
      </c>
      <c r="C85" s="7" t="s">
        <v>21</v>
      </c>
      <c r="D85" s="9"/>
      <c r="E85" s="9"/>
      <c r="F85" s="9"/>
      <c r="G85" s="19">
        <f t="shared" si="1"/>
        <v>0</v>
      </c>
      <c r="H85" s="8">
        <v>3</v>
      </c>
      <c r="I85" s="8">
        <v>1</v>
      </c>
      <c r="J85" s="8">
        <v>2</v>
      </c>
      <c r="K85" s="8"/>
      <c r="L85" s="9"/>
      <c r="M85" s="9"/>
      <c r="N85" s="9"/>
      <c r="O85" s="9"/>
      <c r="P85" s="9"/>
      <c r="Q85" s="9"/>
      <c r="R85" s="10">
        <v>6</v>
      </c>
    </row>
    <row r="86" spans="1:18" ht="16.5" customHeight="1" x14ac:dyDescent="0.2">
      <c r="A86" s="40"/>
      <c r="B86" s="51"/>
      <c r="C86" s="7" t="s">
        <v>22</v>
      </c>
      <c r="D86" s="9"/>
      <c r="E86" s="9"/>
      <c r="F86" s="9"/>
      <c r="G86" s="19">
        <f t="shared" si="1"/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10">
        <v>0</v>
      </c>
    </row>
    <row r="87" spans="1:18" ht="16.5" customHeight="1" x14ac:dyDescent="0.2">
      <c r="A87" s="40"/>
      <c r="B87" s="51"/>
      <c r="C87" s="7" t="s">
        <v>23</v>
      </c>
      <c r="D87" s="9"/>
      <c r="E87" s="9"/>
      <c r="F87" s="8">
        <v>1</v>
      </c>
      <c r="G87" s="19">
        <f t="shared" si="1"/>
        <v>1</v>
      </c>
      <c r="H87" s="8">
        <v>12</v>
      </c>
      <c r="I87" s="8">
        <v>2</v>
      </c>
      <c r="J87" s="8">
        <v>11</v>
      </c>
      <c r="K87" s="8"/>
      <c r="L87" s="9"/>
      <c r="M87" s="9"/>
      <c r="N87" s="9"/>
      <c r="O87" s="9"/>
      <c r="P87" s="9"/>
      <c r="Q87" s="9"/>
      <c r="R87" s="10">
        <v>26</v>
      </c>
    </row>
    <row r="88" spans="1:18" ht="16.5" customHeight="1" x14ac:dyDescent="0.2">
      <c r="A88" s="40"/>
      <c r="B88" s="51"/>
      <c r="C88" s="7" t="s">
        <v>24</v>
      </c>
      <c r="D88" s="9"/>
      <c r="E88" s="9"/>
      <c r="F88" s="9"/>
      <c r="G88" s="19">
        <f t="shared" si="1"/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10">
        <v>0</v>
      </c>
    </row>
    <row r="89" spans="1:18" ht="16.5" customHeight="1" x14ac:dyDescent="0.2">
      <c r="A89" s="40"/>
      <c r="B89" s="51"/>
      <c r="C89" s="7" t="s">
        <v>25</v>
      </c>
      <c r="D89" s="9"/>
      <c r="E89" s="9"/>
      <c r="F89" s="9"/>
      <c r="G89" s="19">
        <f t="shared" si="1"/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10">
        <v>0</v>
      </c>
    </row>
    <row r="90" spans="1:18" ht="16.5" customHeight="1" x14ac:dyDescent="0.2">
      <c r="A90" s="40"/>
      <c r="B90" s="51"/>
      <c r="C90" s="7" t="s">
        <v>26</v>
      </c>
      <c r="D90" s="9"/>
      <c r="E90" s="9"/>
      <c r="F90" s="9"/>
      <c r="G90" s="19">
        <f t="shared" si="1"/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10">
        <v>0</v>
      </c>
    </row>
    <row r="91" spans="1:18" ht="16.5" customHeight="1" x14ac:dyDescent="0.2">
      <c r="A91" s="40"/>
      <c r="B91" s="51"/>
      <c r="C91" s="7" t="s">
        <v>27</v>
      </c>
      <c r="D91" s="9"/>
      <c r="E91" s="9"/>
      <c r="F91" s="9"/>
      <c r="G91" s="19">
        <f t="shared" si="1"/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10">
        <v>0</v>
      </c>
    </row>
    <row r="92" spans="1:18" ht="16.5" customHeight="1" x14ac:dyDescent="0.2">
      <c r="A92" s="40"/>
      <c r="B92" s="51"/>
      <c r="C92" s="7" t="s">
        <v>28</v>
      </c>
      <c r="D92" s="9"/>
      <c r="E92" s="8">
        <v>1</v>
      </c>
      <c r="F92" s="9"/>
      <c r="G92" s="19">
        <f t="shared" si="1"/>
        <v>1</v>
      </c>
      <c r="H92" s="8">
        <v>1</v>
      </c>
      <c r="I92" s="8">
        <v>1</v>
      </c>
      <c r="J92" s="8">
        <v>1</v>
      </c>
      <c r="K92" s="8"/>
      <c r="L92" s="9"/>
      <c r="M92" s="9"/>
      <c r="N92" s="9"/>
      <c r="O92" s="9"/>
      <c r="P92" s="9"/>
      <c r="Q92" s="9"/>
      <c r="R92" s="10">
        <v>4</v>
      </c>
    </row>
    <row r="93" spans="1:18" ht="16.5" customHeight="1" x14ac:dyDescent="0.2">
      <c r="A93" s="40"/>
      <c r="B93" s="51"/>
      <c r="C93" s="7" t="s">
        <v>29</v>
      </c>
      <c r="D93" s="9"/>
      <c r="E93" s="9"/>
      <c r="F93" s="9"/>
      <c r="G93" s="19">
        <f t="shared" si="1"/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10">
        <v>0</v>
      </c>
    </row>
    <row r="94" spans="1:18" ht="16.5" customHeight="1" x14ac:dyDescent="0.2">
      <c r="A94" s="40"/>
      <c r="B94" s="51"/>
      <c r="C94" s="7" t="s">
        <v>30</v>
      </c>
      <c r="D94" s="9"/>
      <c r="E94" s="9"/>
      <c r="F94" s="9"/>
      <c r="G94" s="19">
        <f t="shared" si="1"/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10">
        <v>0</v>
      </c>
    </row>
    <row r="95" spans="1:18" ht="16.5" customHeight="1" x14ac:dyDescent="0.2">
      <c r="A95" s="40"/>
      <c r="B95" s="51"/>
      <c r="C95" s="7" t="s">
        <v>31</v>
      </c>
      <c r="D95" s="9"/>
      <c r="E95" s="9"/>
      <c r="F95" s="9"/>
      <c r="G95" s="19">
        <f t="shared" si="1"/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10">
        <v>0</v>
      </c>
    </row>
    <row r="96" spans="1:18" ht="16.5" customHeight="1" x14ac:dyDescent="0.2">
      <c r="A96" s="41"/>
      <c r="B96" s="52"/>
      <c r="C96" s="7" t="s">
        <v>32</v>
      </c>
      <c r="D96" s="9"/>
      <c r="E96" s="9"/>
      <c r="F96" s="9"/>
      <c r="G96" s="19">
        <f t="shared" si="1"/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10">
        <v>0</v>
      </c>
    </row>
    <row r="97" spans="1:18" ht="16.5" customHeight="1" x14ac:dyDescent="0.2">
      <c r="A97" s="5"/>
      <c r="B97" s="13"/>
      <c r="C97" s="7"/>
      <c r="D97" s="9"/>
      <c r="E97" s="9"/>
      <c r="F97" s="9"/>
      <c r="G97" s="19">
        <f>SUM(G85:G96)</f>
        <v>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10"/>
    </row>
    <row r="98" spans="1:18" ht="16.5" customHeight="1" x14ac:dyDescent="0.2">
      <c r="A98" s="39">
        <v>8</v>
      </c>
      <c r="B98" s="53" t="s">
        <v>39</v>
      </c>
      <c r="C98" s="7" t="s">
        <v>21</v>
      </c>
      <c r="D98" s="9"/>
      <c r="E98" s="9"/>
      <c r="F98" s="9"/>
      <c r="G98" s="19">
        <f t="shared" si="1"/>
        <v>0</v>
      </c>
      <c r="H98" s="8">
        <v>1</v>
      </c>
      <c r="I98" s="9"/>
      <c r="J98" s="9"/>
      <c r="K98" s="9"/>
      <c r="L98" s="9"/>
      <c r="M98" s="9"/>
      <c r="N98" s="9"/>
      <c r="O98" s="9"/>
      <c r="P98" s="9"/>
      <c r="Q98" s="9"/>
      <c r="R98" s="10">
        <v>1</v>
      </c>
    </row>
    <row r="99" spans="1:18" ht="16.5" customHeight="1" x14ac:dyDescent="0.2">
      <c r="A99" s="40"/>
      <c r="B99" s="54"/>
      <c r="C99" s="7" t="s">
        <v>22</v>
      </c>
      <c r="D99" s="9"/>
      <c r="E99" s="9"/>
      <c r="F99" s="9"/>
      <c r="G99" s="19">
        <f t="shared" si="1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10">
        <v>0</v>
      </c>
    </row>
    <row r="100" spans="1:18" ht="16.5" customHeight="1" x14ac:dyDescent="0.2">
      <c r="A100" s="40"/>
      <c r="B100" s="54"/>
      <c r="C100" s="7" t="s">
        <v>23</v>
      </c>
      <c r="D100" s="9"/>
      <c r="E100" s="9"/>
      <c r="F100" s="9"/>
      <c r="G100" s="19">
        <f t="shared" si="1"/>
        <v>0</v>
      </c>
      <c r="H100" s="8">
        <v>1</v>
      </c>
      <c r="I100" s="9"/>
      <c r="J100" s="9"/>
      <c r="K100" s="9"/>
      <c r="L100" s="9"/>
      <c r="M100" s="9"/>
      <c r="N100" s="9"/>
      <c r="O100" s="9"/>
      <c r="P100" s="9"/>
      <c r="Q100" s="9"/>
      <c r="R100" s="10">
        <v>1</v>
      </c>
    </row>
    <row r="101" spans="1:18" ht="16.5" customHeight="1" x14ac:dyDescent="0.2">
      <c r="A101" s="40"/>
      <c r="B101" s="54"/>
      <c r="C101" s="7" t="s">
        <v>24</v>
      </c>
      <c r="D101" s="9"/>
      <c r="E101" s="9"/>
      <c r="F101" s="9"/>
      <c r="G101" s="19">
        <f t="shared" si="1"/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10">
        <v>0</v>
      </c>
    </row>
    <row r="102" spans="1:18" ht="16.5" customHeight="1" x14ac:dyDescent="0.2">
      <c r="A102" s="40"/>
      <c r="B102" s="54"/>
      <c r="C102" s="7" t="s">
        <v>25</v>
      </c>
      <c r="D102" s="9"/>
      <c r="E102" s="9"/>
      <c r="F102" s="9"/>
      <c r="G102" s="19">
        <f t="shared" si="1"/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10">
        <v>0</v>
      </c>
    </row>
    <row r="103" spans="1:18" ht="16.5" customHeight="1" x14ac:dyDescent="0.2">
      <c r="A103" s="40"/>
      <c r="B103" s="54"/>
      <c r="C103" s="7" t="s">
        <v>26</v>
      </c>
      <c r="D103" s="9"/>
      <c r="E103" s="9"/>
      <c r="F103" s="9"/>
      <c r="G103" s="19">
        <f t="shared" si="1"/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10">
        <v>0</v>
      </c>
    </row>
    <row r="104" spans="1:18" ht="16.5" customHeight="1" x14ac:dyDescent="0.2">
      <c r="A104" s="40"/>
      <c r="B104" s="54"/>
      <c r="C104" s="7" t="s">
        <v>27</v>
      </c>
      <c r="D104" s="9"/>
      <c r="E104" s="9"/>
      <c r="F104" s="9"/>
      <c r="G104" s="19">
        <f t="shared" si="1"/>
        <v>0</v>
      </c>
      <c r="H104" s="8">
        <v>1</v>
      </c>
      <c r="I104" s="9"/>
      <c r="J104" s="9"/>
      <c r="K104" s="9"/>
      <c r="L104" s="9"/>
      <c r="M104" s="9"/>
      <c r="N104" s="9"/>
      <c r="O104" s="9"/>
      <c r="P104" s="9"/>
      <c r="Q104" s="9"/>
      <c r="R104" s="10">
        <v>1</v>
      </c>
    </row>
    <row r="105" spans="1:18" ht="16.5" customHeight="1" x14ac:dyDescent="0.2">
      <c r="A105" s="40"/>
      <c r="B105" s="54"/>
      <c r="C105" s="7" t="s">
        <v>28</v>
      </c>
      <c r="D105" s="8">
        <v>3</v>
      </c>
      <c r="E105" s="8">
        <v>2</v>
      </c>
      <c r="F105" s="9"/>
      <c r="G105" s="19">
        <f t="shared" si="1"/>
        <v>5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10">
        <v>5</v>
      </c>
    </row>
    <row r="106" spans="1:18" ht="16.5" customHeight="1" x14ac:dyDescent="0.2">
      <c r="A106" s="55"/>
      <c r="B106" s="55"/>
      <c r="C106" s="7" t="s">
        <v>29</v>
      </c>
      <c r="D106" s="9"/>
      <c r="E106" s="8">
        <v>1</v>
      </c>
      <c r="F106" s="9"/>
      <c r="G106" s="19">
        <f t="shared" si="1"/>
        <v>1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10">
        <v>1</v>
      </c>
    </row>
    <row r="107" spans="1:18" ht="16.5" customHeight="1" x14ac:dyDescent="0.2">
      <c r="A107" s="55"/>
      <c r="B107" s="55"/>
      <c r="C107" s="7" t="s">
        <v>30</v>
      </c>
      <c r="D107" s="9"/>
      <c r="E107" s="9"/>
      <c r="F107" s="9"/>
      <c r="G107" s="19">
        <f t="shared" si="1"/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10">
        <v>0</v>
      </c>
    </row>
    <row r="108" spans="1:18" ht="16.5" customHeight="1" x14ac:dyDescent="0.2">
      <c r="A108" s="55"/>
      <c r="B108" s="55"/>
      <c r="C108" s="7" t="s">
        <v>31</v>
      </c>
      <c r="D108" s="9"/>
      <c r="E108" s="9"/>
      <c r="F108" s="9"/>
      <c r="G108" s="19">
        <f t="shared" si="1"/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10">
        <v>0</v>
      </c>
    </row>
    <row r="109" spans="1:18" ht="16.5" customHeight="1" x14ac:dyDescent="0.2">
      <c r="A109" s="56"/>
      <c r="B109" s="56"/>
      <c r="C109" s="7" t="s">
        <v>32</v>
      </c>
      <c r="D109" s="9"/>
      <c r="E109" s="9"/>
      <c r="F109" s="9"/>
      <c r="G109" s="19">
        <f t="shared" si="1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10">
        <v>0</v>
      </c>
    </row>
    <row r="110" spans="1:18" ht="16.5" customHeight="1" x14ac:dyDescent="0.2">
      <c r="A110" s="15"/>
      <c r="B110" s="15"/>
      <c r="C110" s="7"/>
      <c r="D110" s="9"/>
      <c r="E110" s="9"/>
      <c r="F110" s="9"/>
      <c r="G110" s="19">
        <f>SUM(G98:G109)</f>
        <v>6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10"/>
    </row>
    <row r="111" spans="1:18" ht="16.5" customHeight="1" x14ac:dyDescent="0.2">
      <c r="A111" s="39">
        <v>9</v>
      </c>
      <c r="B111" s="42" t="s">
        <v>40</v>
      </c>
      <c r="C111" s="7" t="s">
        <v>21</v>
      </c>
      <c r="D111" s="9"/>
      <c r="E111" s="9"/>
      <c r="F111" s="8">
        <v>1</v>
      </c>
      <c r="G111" s="19">
        <f t="shared" si="1"/>
        <v>1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0">
        <v>1</v>
      </c>
    </row>
    <row r="112" spans="1:18" ht="16.5" customHeight="1" x14ac:dyDescent="0.2">
      <c r="A112" s="40"/>
      <c r="B112" s="43"/>
      <c r="C112" s="7" t="s">
        <v>22</v>
      </c>
      <c r="D112" s="9"/>
      <c r="E112" s="9"/>
      <c r="F112" s="9"/>
      <c r="G112" s="19">
        <f t="shared" si="1"/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10">
        <v>0</v>
      </c>
    </row>
    <row r="113" spans="1:18" ht="16.5" customHeight="1" x14ac:dyDescent="0.2">
      <c r="A113" s="40"/>
      <c r="B113" s="43"/>
      <c r="C113" s="7" t="s">
        <v>23</v>
      </c>
      <c r="D113" s="9"/>
      <c r="E113" s="9"/>
      <c r="F113" s="8">
        <v>1</v>
      </c>
      <c r="G113" s="19">
        <f t="shared" si="1"/>
        <v>1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10">
        <v>1</v>
      </c>
    </row>
    <row r="114" spans="1:18" ht="16.5" customHeight="1" x14ac:dyDescent="0.2">
      <c r="A114" s="40"/>
      <c r="B114" s="43"/>
      <c r="C114" s="7" t="s">
        <v>24</v>
      </c>
      <c r="D114" s="9"/>
      <c r="E114" s="9"/>
      <c r="F114" s="9"/>
      <c r="G114" s="19">
        <f t="shared" si="1"/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10">
        <v>0</v>
      </c>
    </row>
    <row r="115" spans="1:18" ht="16.5" customHeight="1" x14ac:dyDescent="0.2">
      <c r="A115" s="40"/>
      <c r="B115" s="43"/>
      <c r="C115" s="7" t="s">
        <v>25</v>
      </c>
      <c r="D115" s="9"/>
      <c r="E115" s="9"/>
      <c r="F115" s="9"/>
      <c r="G115" s="19">
        <f t="shared" si="1"/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0">
        <v>0</v>
      </c>
    </row>
    <row r="116" spans="1:18" ht="16.5" customHeight="1" x14ac:dyDescent="0.2">
      <c r="A116" s="40"/>
      <c r="B116" s="43"/>
      <c r="C116" s="7" t="s">
        <v>26</v>
      </c>
      <c r="D116" s="9"/>
      <c r="E116" s="9"/>
      <c r="F116" s="9"/>
      <c r="G116" s="19">
        <f t="shared" si="1"/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10">
        <v>0</v>
      </c>
    </row>
    <row r="117" spans="1:18" ht="16.5" customHeight="1" x14ac:dyDescent="0.2">
      <c r="A117" s="40"/>
      <c r="B117" s="43"/>
      <c r="C117" s="7" t="s">
        <v>27</v>
      </c>
      <c r="D117" s="8">
        <v>1</v>
      </c>
      <c r="E117" s="8">
        <v>1</v>
      </c>
      <c r="F117" s="9"/>
      <c r="G117" s="19">
        <f t="shared" si="1"/>
        <v>2</v>
      </c>
      <c r="H117" s="8">
        <v>4</v>
      </c>
      <c r="I117" s="8">
        <v>4</v>
      </c>
      <c r="J117" s="9"/>
      <c r="K117" s="9"/>
      <c r="L117" s="9"/>
      <c r="M117" s="9"/>
      <c r="N117" s="9"/>
      <c r="O117" s="9"/>
      <c r="P117" s="9"/>
      <c r="Q117" s="9"/>
      <c r="R117" s="10">
        <v>10</v>
      </c>
    </row>
    <row r="118" spans="1:18" ht="16.5" customHeight="1" x14ac:dyDescent="0.2">
      <c r="A118" s="40"/>
      <c r="B118" s="43"/>
      <c r="C118" s="7" t="s">
        <v>28</v>
      </c>
      <c r="D118" s="8">
        <v>10</v>
      </c>
      <c r="E118" s="9"/>
      <c r="F118" s="8">
        <v>1</v>
      </c>
      <c r="G118" s="19">
        <f t="shared" si="1"/>
        <v>11</v>
      </c>
      <c r="H118" s="9"/>
      <c r="I118" s="8">
        <v>1</v>
      </c>
      <c r="J118" s="9"/>
      <c r="K118" s="9"/>
      <c r="L118" s="9"/>
      <c r="M118" s="9"/>
      <c r="N118" s="9"/>
      <c r="O118" s="9"/>
      <c r="P118" s="9"/>
      <c r="Q118" s="9"/>
      <c r="R118" s="10">
        <v>12</v>
      </c>
    </row>
    <row r="119" spans="1:18" ht="16.5" customHeight="1" x14ac:dyDescent="0.2">
      <c r="A119" s="40"/>
      <c r="B119" s="43"/>
      <c r="C119" s="7" t="s">
        <v>29</v>
      </c>
      <c r="D119" s="9"/>
      <c r="E119" s="9"/>
      <c r="F119" s="9"/>
      <c r="G119" s="19">
        <f t="shared" si="1"/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10">
        <v>0</v>
      </c>
    </row>
    <row r="120" spans="1:18" ht="16.5" customHeight="1" x14ac:dyDescent="0.2">
      <c r="A120" s="40"/>
      <c r="B120" s="43"/>
      <c r="C120" s="7" t="s">
        <v>30</v>
      </c>
      <c r="D120" s="9"/>
      <c r="E120" s="9"/>
      <c r="F120" s="9"/>
      <c r="G120" s="19">
        <f t="shared" si="1"/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10">
        <v>0</v>
      </c>
    </row>
    <row r="121" spans="1:18" ht="16.5" customHeight="1" x14ac:dyDescent="0.2">
      <c r="A121" s="40"/>
      <c r="B121" s="43"/>
      <c r="C121" s="7" t="s">
        <v>31</v>
      </c>
      <c r="D121" s="9"/>
      <c r="E121" s="9"/>
      <c r="F121" s="9"/>
      <c r="G121" s="19">
        <f t="shared" si="1"/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10">
        <v>0</v>
      </c>
    </row>
    <row r="122" spans="1:18" ht="16.5" customHeight="1" x14ac:dyDescent="0.2">
      <c r="A122" s="41"/>
      <c r="B122" s="44"/>
      <c r="C122" s="7" t="s">
        <v>32</v>
      </c>
      <c r="D122" s="9"/>
      <c r="E122" s="9"/>
      <c r="F122" s="9"/>
      <c r="G122" s="19">
        <f t="shared" si="1"/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10">
        <v>0</v>
      </c>
    </row>
    <row r="123" spans="1:18" ht="16.5" customHeight="1" x14ac:dyDescent="0.2">
      <c r="A123" s="5"/>
      <c r="B123" s="6"/>
      <c r="C123" s="7"/>
      <c r="D123" s="9"/>
      <c r="E123" s="9"/>
      <c r="F123" s="9"/>
      <c r="G123" s="19">
        <f>SUM(G111:G122)</f>
        <v>15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10"/>
    </row>
    <row r="124" spans="1:18" ht="16.5" customHeight="1" x14ac:dyDescent="0.2">
      <c r="A124" s="57">
        <v>10</v>
      </c>
      <c r="B124" s="50" t="s">
        <v>41</v>
      </c>
      <c r="C124" s="7" t="s">
        <v>21</v>
      </c>
      <c r="D124" s="9"/>
      <c r="E124" s="9"/>
      <c r="F124" s="9"/>
      <c r="G124" s="19">
        <f t="shared" si="1"/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0">
        <v>0</v>
      </c>
    </row>
    <row r="125" spans="1:18" ht="16.5" customHeight="1" x14ac:dyDescent="0.2">
      <c r="A125" s="58"/>
      <c r="B125" s="51"/>
      <c r="C125" s="7" t="s">
        <v>22</v>
      </c>
      <c r="D125" s="9"/>
      <c r="E125" s="9"/>
      <c r="F125" s="9"/>
      <c r="G125" s="19">
        <f t="shared" si="1"/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10">
        <v>0</v>
      </c>
    </row>
    <row r="126" spans="1:18" ht="16.5" customHeight="1" x14ac:dyDescent="0.2">
      <c r="A126" s="58"/>
      <c r="B126" s="51"/>
      <c r="C126" s="7" t="s">
        <v>23</v>
      </c>
      <c r="D126" s="8">
        <v>1</v>
      </c>
      <c r="E126" s="8">
        <v>1</v>
      </c>
      <c r="F126" s="9"/>
      <c r="G126" s="19">
        <f t="shared" si="1"/>
        <v>2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0">
        <v>2</v>
      </c>
    </row>
    <row r="127" spans="1:18" ht="16.5" customHeight="1" x14ac:dyDescent="0.2">
      <c r="A127" s="58"/>
      <c r="B127" s="51"/>
      <c r="C127" s="7" t="s">
        <v>24</v>
      </c>
      <c r="D127" s="9"/>
      <c r="E127" s="9"/>
      <c r="F127" s="9"/>
      <c r="G127" s="19">
        <f t="shared" si="1"/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10">
        <v>0</v>
      </c>
    </row>
    <row r="128" spans="1:18" ht="16.5" customHeight="1" x14ac:dyDescent="0.2">
      <c r="A128" s="58"/>
      <c r="B128" s="51"/>
      <c r="C128" s="7" t="s">
        <v>25</v>
      </c>
      <c r="D128" s="9"/>
      <c r="E128" s="9"/>
      <c r="F128" s="9"/>
      <c r="G128" s="19">
        <f t="shared" si="1"/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10">
        <v>0</v>
      </c>
    </row>
    <row r="129" spans="1:18" ht="16.5" customHeight="1" x14ac:dyDescent="0.2">
      <c r="A129" s="58"/>
      <c r="B129" s="51"/>
      <c r="C129" s="7" t="s">
        <v>26</v>
      </c>
      <c r="D129" s="9"/>
      <c r="E129" s="9"/>
      <c r="F129" s="9"/>
      <c r="G129" s="19">
        <f t="shared" si="1"/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10">
        <v>0</v>
      </c>
    </row>
    <row r="130" spans="1:18" ht="16.5" customHeight="1" x14ac:dyDescent="0.2">
      <c r="A130" s="58"/>
      <c r="B130" s="51"/>
      <c r="C130" s="7" t="s">
        <v>27</v>
      </c>
      <c r="D130" s="9"/>
      <c r="E130" s="9"/>
      <c r="F130" s="9"/>
      <c r="G130" s="19">
        <f t="shared" si="1"/>
        <v>0</v>
      </c>
      <c r="H130" s="8">
        <v>1</v>
      </c>
      <c r="I130" s="8">
        <v>1</v>
      </c>
      <c r="J130" s="9"/>
      <c r="K130" s="9"/>
      <c r="L130" s="9"/>
      <c r="M130" s="9"/>
      <c r="N130" s="9"/>
      <c r="O130" s="9"/>
      <c r="P130" s="9"/>
      <c r="Q130" s="9"/>
      <c r="R130" s="10">
        <v>2</v>
      </c>
    </row>
    <row r="131" spans="1:18" ht="16.5" customHeight="1" x14ac:dyDescent="0.2">
      <c r="A131" s="58"/>
      <c r="B131" s="51"/>
      <c r="C131" s="7" t="s">
        <v>28</v>
      </c>
      <c r="D131" s="8">
        <v>6</v>
      </c>
      <c r="E131" s="8">
        <v>1</v>
      </c>
      <c r="F131" s="9"/>
      <c r="G131" s="19">
        <f t="shared" si="1"/>
        <v>7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10">
        <v>7</v>
      </c>
    </row>
    <row r="132" spans="1:18" ht="16.5" customHeight="1" x14ac:dyDescent="0.2">
      <c r="A132" s="58"/>
      <c r="B132" s="51"/>
      <c r="C132" s="7" t="s">
        <v>29</v>
      </c>
      <c r="D132" s="9"/>
      <c r="E132" s="9"/>
      <c r="F132" s="9"/>
      <c r="G132" s="19">
        <f t="shared" si="1"/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10">
        <v>0</v>
      </c>
    </row>
    <row r="133" spans="1:18" ht="16.5" customHeight="1" x14ac:dyDescent="0.2">
      <c r="A133" s="58"/>
      <c r="B133" s="51"/>
      <c r="C133" s="7" t="s">
        <v>30</v>
      </c>
      <c r="D133" s="8">
        <v>1</v>
      </c>
      <c r="E133" s="9"/>
      <c r="F133" s="9"/>
      <c r="G133" s="19">
        <f t="shared" si="1"/>
        <v>1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10">
        <v>1</v>
      </c>
    </row>
    <row r="134" spans="1:18" ht="16.5" customHeight="1" x14ac:dyDescent="0.2">
      <c r="A134" s="58"/>
      <c r="B134" s="51"/>
      <c r="C134" s="7" t="s">
        <v>31</v>
      </c>
      <c r="D134" s="9"/>
      <c r="E134" s="9"/>
      <c r="F134" s="9"/>
      <c r="G134" s="19">
        <f t="shared" si="1"/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10">
        <v>0</v>
      </c>
    </row>
    <row r="135" spans="1:18" ht="16.5" customHeight="1" x14ac:dyDescent="0.2">
      <c r="A135" s="59"/>
      <c r="B135" s="52"/>
      <c r="C135" s="7" t="s">
        <v>32</v>
      </c>
      <c r="D135" s="9"/>
      <c r="E135" s="9"/>
      <c r="F135" s="9"/>
      <c r="G135" s="19">
        <f t="shared" si="1"/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0">
        <v>0</v>
      </c>
    </row>
    <row r="136" spans="1:18" ht="16.5" customHeight="1" x14ac:dyDescent="0.2">
      <c r="A136" s="16"/>
      <c r="B136" s="13"/>
      <c r="C136" s="7"/>
      <c r="D136" s="9"/>
      <c r="E136" s="9"/>
      <c r="F136" s="9"/>
      <c r="G136" s="19">
        <f>SUM(G124:G135)</f>
        <v>10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10"/>
    </row>
    <row r="137" spans="1:18" ht="16.5" customHeight="1" x14ac:dyDescent="0.2">
      <c r="A137" s="57">
        <v>11</v>
      </c>
      <c r="B137" s="50" t="s">
        <v>42</v>
      </c>
      <c r="C137" s="7" t="s">
        <v>21</v>
      </c>
      <c r="D137" s="9"/>
      <c r="E137" s="9"/>
      <c r="F137" s="9"/>
      <c r="G137" s="19">
        <f t="shared" si="1"/>
        <v>0</v>
      </c>
      <c r="H137" s="8">
        <v>1</v>
      </c>
      <c r="I137" s="8">
        <v>1</v>
      </c>
      <c r="J137" s="9"/>
      <c r="K137" s="9"/>
      <c r="L137" s="9"/>
      <c r="M137" s="9"/>
      <c r="N137" s="9"/>
      <c r="O137" s="9"/>
      <c r="P137" s="9"/>
      <c r="Q137" s="9"/>
      <c r="R137" s="10">
        <v>2</v>
      </c>
    </row>
    <row r="138" spans="1:18" ht="16.5" customHeight="1" x14ac:dyDescent="0.2">
      <c r="A138" s="58"/>
      <c r="B138" s="51"/>
      <c r="C138" s="7" t="s">
        <v>22</v>
      </c>
      <c r="D138" s="9"/>
      <c r="E138" s="9"/>
      <c r="F138" s="9"/>
      <c r="G138" s="19">
        <f t="shared" si="1"/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10">
        <v>0</v>
      </c>
    </row>
    <row r="139" spans="1:18" ht="16.5" customHeight="1" x14ac:dyDescent="0.2">
      <c r="A139" s="58"/>
      <c r="B139" s="51"/>
      <c r="C139" s="7" t="s">
        <v>23</v>
      </c>
      <c r="D139" s="9"/>
      <c r="E139" s="9"/>
      <c r="F139" s="9"/>
      <c r="G139" s="19">
        <f t="shared" si="1"/>
        <v>0</v>
      </c>
      <c r="H139" s="9"/>
      <c r="I139" s="9"/>
      <c r="J139" s="8">
        <v>1</v>
      </c>
      <c r="K139" s="8"/>
      <c r="L139" s="9"/>
      <c r="M139" s="9"/>
      <c r="N139" s="9"/>
      <c r="O139" s="9"/>
      <c r="P139" s="9"/>
      <c r="Q139" s="9"/>
      <c r="R139" s="10">
        <v>1</v>
      </c>
    </row>
    <row r="140" spans="1:18" ht="16.5" customHeight="1" x14ac:dyDescent="0.2">
      <c r="A140" s="58"/>
      <c r="B140" s="51"/>
      <c r="C140" s="7" t="s">
        <v>24</v>
      </c>
      <c r="D140" s="9"/>
      <c r="E140" s="9"/>
      <c r="F140" s="9"/>
      <c r="G140" s="19">
        <f t="shared" si="1"/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10">
        <v>0</v>
      </c>
    </row>
    <row r="141" spans="1:18" ht="16.5" customHeight="1" x14ac:dyDescent="0.2">
      <c r="A141" s="58"/>
      <c r="B141" s="51"/>
      <c r="C141" s="7" t="s">
        <v>25</v>
      </c>
      <c r="D141" s="9"/>
      <c r="E141" s="9"/>
      <c r="F141" s="9"/>
      <c r="G141" s="19">
        <f t="shared" si="1"/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10">
        <v>0</v>
      </c>
    </row>
    <row r="142" spans="1:18" ht="16.5" customHeight="1" x14ac:dyDescent="0.2">
      <c r="A142" s="58"/>
      <c r="B142" s="51"/>
      <c r="C142" s="7" t="s">
        <v>26</v>
      </c>
      <c r="D142" s="9"/>
      <c r="E142" s="9"/>
      <c r="F142" s="9"/>
      <c r="G142" s="19">
        <f t="shared" si="1"/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0">
        <v>0</v>
      </c>
    </row>
    <row r="143" spans="1:18" ht="16.5" customHeight="1" x14ac:dyDescent="0.2">
      <c r="A143" s="55"/>
      <c r="B143" s="55"/>
      <c r="C143" s="7" t="s">
        <v>27</v>
      </c>
      <c r="D143" s="8">
        <v>7</v>
      </c>
      <c r="E143" s="8">
        <v>2</v>
      </c>
      <c r="F143" s="8">
        <v>4</v>
      </c>
      <c r="G143" s="19">
        <f t="shared" si="1"/>
        <v>13</v>
      </c>
      <c r="H143" s="9"/>
      <c r="I143" s="8">
        <v>4</v>
      </c>
      <c r="J143" s="9"/>
      <c r="K143" s="9"/>
      <c r="L143" s="9"/>
      <c r="M143" s="9"/>
      <c r="N143" s="9"/>
      <c r="O143" s="9"/>
      <c r="P143" s="9"/>
      <c r="Q143" s="9"/>
      <c r="R143" s="10">
        <v>17</v>
      </c>
    </row>
    <row r="144" spans="1:18" ht="16.5" customHeight="1" x14ac:dyDescent="0.2">
      <c r="A144" s="55"/>
      <c r="B144" s="55"/>
      <c r="C144" s="7" t="s">
        <v>28</v>
      </c>
      <c r="D144" s="8">
        <v>4</v>
      </c>
      <c r="E144" s="8">
        <v>5</v>
      </c>
      <c r="F144" s="8">
        <v>2</v>
      </c>
      <c r="G144" s="19">
        <f t="shared" si="1"/>
        <v>11</v>
      </c>
      <c r="H144" s="8">
        <v>4</v>
      </c>
      <c r="I144" s="9"/>
      <c r="J144" s="9"/>
      <c r="K144" s="9"/>
      <c r="L144" s="9"/>
      <c r="M144" s="9"/>
      <c r="N144" s="9"/>
      <c r="O144" s="9"/>
      <c r="P144" s="9"/>
      <c r="Q144" s="9"/>
      <c r="R144" s="10">
        <v>15</v>
      </c>
    </row>
    <row r="145" spans="1:18" ht="16.5" customHeight="1" x14ac:dyDescent="0.2">
      <c r="A145" s="55"/>
      <c r="B145" s="55"/>
      <c r="C145" s="7" t="s">
        <v>29</v>
      </c>
      <c r="D145" s="8">
        <v>2</v>
      </c>
      <c r="E145" s="9"/>
      <c r="F145" s="9"/>
      <c r="G145" s="19">
        <f t="shared" si="1"/>
        <v>2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10">
        <v>2</v>
      </c>
    </row>
    <row r="146" spans="1:18" ht="16.5" customHeight="1" x14ac:dyDescent="0.2">
      <c r="A146" s="55"/>
      <c r="B146" s="55"/>
      <c r="C146" s="7" t="s">
        <v>30</v>
      </c>
      <c r="D146" s="9"/>
      <c r="E146" s="9"/>
      <c r="F146" s="9"/>
      <c r="G146" s="19">
        <f t="shared" ref="G146:G215" si="2">D146+E146+F146</f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10">
        <v>0</v>
      </c>
    </row>
    <row r="147" spans="1:18" ht="16.5" customHeight="1" x14ac:dyDescent="0.2">
      <c r="A147" s="55"/>
      <c r="B147" s="55"/>
      <c r="C147" s="7" t="s">
        <v>31</v>
      </c>
      <c r="D147" s="9"/>
      <c r="E147" s="9"/>
      <c r="F147" s="9"/>
      <c r="G147" s="19">
        <f t="shared" si="2"/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10">
        <v>0</v>
      </c>
    </row>
    <row r="148" spans="1:18" ht="16.5" customHeight="1" x14ac:dyDescent="0.2">
      <c r="A148" s="56"/>
      <c r="B148" s="56"/>
      <c r="C148" s="7" t="s">
        <v>32</v>
      </c>
      <c r="D148" s="9"/>
      <c r="E148" s="9"/>
      <c r="F148" s="9"/>
      <c r="G148" s="19">
        <f t="shared" si="2"/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10">
        <v>0</v>
      </c>
    </row>
    <row r="149" spans="1:18" ht="16.5" customHeight="1" x14ac:dyDescent="0.2">
      <c r="A149" s="15"/>
      <c r="B149" s="15"/>
      <c r="C149" s="7"/>
      <c r="D149" s="9"/>
      <c r="E149" s="9"/>
      <c r="F149" s="9"/>
      <c r="G149" s="19">
        <f>SUM(G137:G148)</f>
        <v>26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10"/>
    </row>
    <row r="150" spans="1:18" ht="16.5" customHeight="1" x14ac:dyDescent="0.2">
      <c r="A150" s="57">
        <v>12</v>
      </c>
      <c r="B150" s="42" t="s">
        <v>43</v>
      </c>
      <c r="C150" s="7" t="s">
        <v>21</v>
      </c>
      <c r="D150" s="9"/>
      <c r="E150" s="9"/>
      <c r="F150" s="9"/>
      <c r="G150" s="19">
        <f t="shared" si="2"/>
        <v>0</v>
      </c>
      <c r="H150" s="9"/>
      <c r="I150" s="8">
        <v>1</v>
      </c>
      <c r="J150" s="9"/>
      <c r="K150" s="9"/>
      <c r="L150" s="9"/>
      <c r="M150" s="9"/>
      <c r="N150" s="9"/>
      <c r="O150" s="9"/>
      <c r="P150" s="9"/>
      <c r="Q150" s="9"/>
      <c r="R150" s="10">
        <v>1</v>
      </c>
    </row>
    <row r="151" spans="1:18" ht="16.5" customHeight="1" x14ac:dyDescent="0.2">
      <c r="A151" s="58"/>
      <c r="B151" s="43"/>
      <c r="C151" s="7" t="s">
        <v>22</v>
      </c>
      <c r="D151" s="9"/>
      <c r="E151" s="9"/>
      <c r="F151" s="9"/>
      <c r="G151" s="19">
        <f t="shared" si="2"/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0">
        <v>0</v>
      </c>
    </row>
    <row r="152" spans="1:18" ht="16.5" customHeight="1" x14ac:dyDescent="0.2">
      <c r="A152" s="58"/>
      <c r="B152" s="43"/>
      <c r="C152" s="7" t="s">
        <v>23</v>
      </c>
      <c r="D152" s="9"/>
      <c r="E152" s="9"/>
      <c r="F152" s="9"/>
      <c r="G152" s="19">
        <f t="shared" si="2"/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10">
        <v>0</v>
      </c>
    </row>
    <row r="153" spans="1:18" ht="16.5" customHeight="1" x14ac:dyDescent="0.2">
      <c r="A153" s="58"/>
      <c r="B153" s="43"/>
      <c r="C153" s="7" t="s">
        <v>24</v>
      </c>
      <c r="D153" s="9"/>
      <c r="E153" s="9"/>
      <c r="F153" s="9"/>
      <c r="G153" s="19">
        <f t="shared" si="2"/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10">
        <v>0</v>
      </c>
    </row>
    <row r="154" spans="1:18" ht="16.5" customHeight="1" x14ac:dyDescent="0.2">
      <c r="A154" s="58"/>
      <c r="B154" s="43"/>
      <c r="C154" s="7" t="s">
        <v>25</v>
      </c>
      <c r="D154" s="9"/>
      <c r="E154" s="9"/>
      <c r="F154" s="9"/>
      <c r="G154" s="19">
        <f t="shared" si="2"/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10">
        <v>0</v>
      </c>
    </row>
    <row r="155" spans="1:18" ht="16.5" customHeight="1" x14ac:dyDescent="0.2">
      <c r="A155" s="58"/>
      <c r="B155" s="43"/>
      <c r="C155" s="7" t="s">
        <v>26</v>
      </c>
      <c r="D155" s="9"/>
      <c r="E155" s="9"/>
      <c r="F155" s="9"/>
      <c r="G155" s="19">
        <f t="shared" si="2"/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10">
        <v>0</v>
      </c>
    </row>
    <row r="156" spans="1:18" ht="16.5" customHeight="1" x14ac:dyDescent="0.2">
      <c r="A156" s="58"/>
      <c r="B156" s="43"/>
      <c r="C156" s="7" t="s">
        <v>27</v>
      </c>
      <c r="D156" s="8">
        <v>1</v>
      </c>
      <c r="E156" s="9"/>
      <c r="F156" s="8">
        <v>1</v>
      </c>
      <c r="G156" s="19">
        <f t="shared" si="2"/>
        <v>2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10">
        <v>2</v>
      </c>
    </row>
    <row r="157" spans="1:18" ht="16.5" customHeight="1" x14ac:dyDescent="0.2">
      <c r="A157" s="58"/>
      <c r="B157" s="43"/>
      <c r="C157" s="7" t="s">
        <v>28</v>
      </c>
      <c r="D157" s="9"/>
      <c r="E157" s="9"/>
      <c r="F157" s="9"/>
      <c r="G157" s="19">
        <f t="shared" si="2"/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10">
        <v>0</v>
      </c>
    </row>
    <row r="158" spans="1:18" ht="16.5" customHeight="1" x14ac:dyDescent="0.2">
      <c r="A158" s="58"/>
      <c r="B158" s="43"/>
      <c r="C158" s="7" t="s">
        <v>29</v>
      </c>
      <c r="D158" s="9"/>
      <c r="E158" s="9"/>
      <c r="F158" s="9"/>
      <c r="G158" s="19">
        <f t="shared" si="2"/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10">
        <v>0</v>
      </c>
    </row>
    <row r="159" spans="1:18" ht="16.5" customHeight="1" x14ac:dyDescent="0.2">
      <c r="A159" s="58"/>
      <c r="B159" s="43"/>
      <c r="C159" s="7" t="s">
        <v>30</v>
      </c>
      <c r="D159" s="9"/>
      <c r="E159" s="9"/>
      <c r="F159" s="9"/>
      <c r="G159" s="19">
        <f t="shared" si="2"/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10">
        <v>0</v>
      </c>
    </row>
    <row r="160" spans="1:18" ht="16.5" customHeight="1" x14ac:dyDescent="0.2">
      <c r="A160" s="58"/>
      <c r="B160" s="43"/>
      <c r="C160" s="7" t="s">
        <v>31</v>
      </c>
      <c r="D160" s="9"/>
      <c r="E160" s="9"/>
      <c r="F160" s="9"/>
      <c r="G160" s="19">
        <f t="shared" si="2"/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10">
        <v>0</v>
      </c>
    </row>
    <row r="161" spans="1:18" ht="16.5" customHeight="1" x14ac:dyDescent="0.2">
      <c r="A161" s="59"/>
      <c r="B161" s="44"/>
      <c r="C161" s="7" t="s">
        <v>32</v>
      </c>
      <c r="D161" s="9"/>
      <c r="E161" s="9"/>
      <c r="F161" s="9"/>
      <c r="G161" s="19">
        <f t="shared" si="2"/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10">
        <v>0</v>
      </c>
    </row>
    <row r="162" spans="1:18" ht="16.5" customHeight="1" x14ac:dyDescent="0.2">
      <c r="A162" s="16"/>
      <c r="B162" s="6"/>
      <c r="C162" s="7"/>
      <c r="D162" s="9"/>
      <c r="E162" s="9"/>
      <c r="F162" s="9"/>
      <c r="G162" s="19">
        <f>SUM(G150:G161)</f>
        <v>2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10"/>
    </row>
    <row r="163" spans="1:18" ht="16.5" customHeight="1" x14ac:dyDescent="0.2">
      <c r="A163" s="57">
        <v>13</v>
      </c>
      <c r="B163" s="50" t="s">
        <v>44</v>
      </c>
      <c r="C163" s="7" t="s">
        <v>21</v>
      </c>
      <c r="D163" s="9"/>
      <c r="E163" s="9"/>
      <c r="F163" s="9"/>
      <c r="G163" s="19">
        <f t="shared" si="2"/>
        <v>0</v>
      </c>
      <c r="H163" s="8">
        <v>1</v>
      </c>
      <c r="I163" s="8">
        <v>1</v>
      </c>
      <c r="J163" s="9"/>
      <c r="K163" s="9"/>
      <c r="L163" s="9"/>
      <c r="M163" s="9"/>
      <c r="N163" s="9"/>
      <c r="O163" s="9"/>
      <c r="P163" s="9"/>
      <c r="Q163" s="9"/>
      <c r="R163" s="10">
        <v>2</v>
      </c>
    </row>
    <row r="164" spans="1:18" ht="16.5" customHeight="1" x14ac:dyDescent="0.2">
      <c r="A164" s="58"/>
      <c r="B164" s="51"/>
      <c r="C164" s="7" t="s">
        <v>22</v>
      </c>
      <c r="D164" s="9"/>
      <c r="E164" s="9"/>
      <c r="F164" s="9"/>
      <c r="G164" s="19">
        <f t="shared" si="2"/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10">
        <v>0</v>
      </c>
    </row>
    <row r="165" spans="1:18" ht="16.5" customHeight="1" x14ac:dyDescent="0.2">
      <c r="A165" s="58"/>
      <c r="B165" s="51"/>
      <c r="C165" s="7" t="s">
        <v>23</v>
      </c>
      <c r="D165" s="9"/>
      <c r="E165" s="9"/>
      <c r="F165" s="9"/>
      <c r="G165" s="19">
        <f t="shared" si="2"/>
        <v>0</v>
      </c>
      <c r="H165" s="9"/>
      <c r="I165" s="8">
        <v>1</v>
      </c>
      <c r="J165" s="9"/>
      <c r="K165" s="9"/>
      <c r="L165" s="9"/>
      <c r="M165" s="9"/>
      <c r="N165" s="9"/>
      <c r="O165" s="9"/>
      <c r="P165" s="9"/>
      <c r="Q165" s="9"/>
      <c r="R165" s="10">
        <v>1</v>
      </c>
    </row>
    <row r="166" spans="1:18" ht="16.5" customHeight="1" x14ac:dyDescent="0.2">
      <c r="A166" s="58"/>
      <c r="B166" s="51"/>
      <c r="C166" s="7" t="s">
        <v>24</v>
      </c>
      <c r="D166" s="9"/>
      <c r="E166" s="9"/>
      <c r="F166" s="9"/>
      <c r="G166" s="19">
        <f t="shared" si="2"/>
        <v>0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10">
        <v>0</v>
      </c>
    </row>
    <row r="167" spans="1:18" ht="16.5" customHeight="1" x14ac:dyDescent="0.2">
      <c r="A167" s="58"/>
      <c r="B167" s="51"/>
      <c r="C167" s="7" t="s">
        <v>25</v>
      </c>
      <c r="D167" s="9"/>
      <c r="E167" s="9"/>
      <c r="F167" s="9"/>
      <c r="G167" s="19">
        <f t="shared" si="2"/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10">
        <v>0</v>
      </c>
    </row>
    <row r="168" spans="1:18" ht="16.5" customHeight="1" x14ac:dyDescent="0.2">
      <c r="A168" s="58"/>
      <c r="B168" s="51"/>
      <c r="C168" s="7" t="s">
        <v>26</v>
      </c>
      <c r="D168" s="9"/>
      <c r="E168" s="9"/>
      <c r="F168" s="9"/>
      <c r="G168" s="19">
        <f t="shared" si="2"/>
        <v>0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10">
        <v>0</v>
      </c>
    </row>
    <row r="169" spans="1:18" ht="16.5" customHeight="1" x14ac:dyDescent="0.2">
      <c r="A169" s="58"/>
      <c r="B169" s="51"/>
      <c r="C169" s="7" t="s">
        <v>27</v>
      </c>
      <c r="D169" s="8">
        <v>1</v>
      </c>
      <c r="E169" s="9"/>
      <c r="F169" s="9"/>
      <c r="G169" s="19">
        <f t="shared" si="2"/>
        <v>1</v>
      </c>
      <c r="H169" s="8">
        <v>1</v>
      </c>
      <c r="I169" s="9"/>
      <c r="J169" s="9"/>
      <c r="K169" s="9"/>
      <c r="L169" s="9"/>
      <c r="M169" s="9"/>
      <c r="N169" s="9"/>
      <c r="O169" s="9"/>
      <c r="P169" s="9"/>
      <c r="Q169" s="9"/>
      <c r="R169" s="10">
        <v>2</v>
      </c>
    </row>
    <row r="170" spans="1:18" ht="16.5" customHeight="1" x14ac:dyDescent="0.2">
      <c r="A170" s="58"/>
      <c r="B170" s="51"/>
      <c r="C170" s="7" t="s">
        <v>28</v>
      </c>
      <c r="D170" s="9"/>
      <c r="E170" s="8">
        <v>2</v>
      </c>
      <c r="F170" s="9"/>
      <c r="G170" s="19">
        <f t="shared" si="2"/>
        <v>2</v>
      </c>
      <c r="H170" s="8">
        <v>1</v>
      </c>
      <c r="I170" s="9"/>
      <c r="J170" s="9"/>
      <c r="K170" s="9"/>
      <c r="L170" s="9"/>
      <c r="M170" s="9"/>
      <c r="N170" s="9"/>
      <c r="O170" s="9"/>
      <c r="P170" s="9"/>
      <c r="Q170" s="9"/>
      <c r="R170" s="10">
        <v>3</v>
      </c>
    </row>
    <row r="171" spans="1:18" ht="16.5" customHeight="1" x14ac:dyDescent="0.2">
      <c r="A171" s="58"/>
      <c r="B171" s="51"/>
      <c r="C171" s="7" t="s">
        <v>29</v>
      </c>
      <c r="D171" s="9"/>
      <c r="E171" s="9"/>
      <c r="F171" s="9"/>
      <c r="G171" s="19">
        <f t="shared" si="2"/>
        <v>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10">
        <v>0</v>
      </c>
    </row>
    <row r="172" spans="1:18" ht="16.5" customHeight="1" x14ac:dyDescent="0.2">
      <c r="A172" s="58"/>
      <c r="B172" s="51"/>
      <c r="C172" s="7" t="s">
        <v>30</v>
      </c>
      <c r="D172" s="9"/>
      <c r="E172" s="9"/>
      <c r="F172" s="9"/>
      <c r="G172" s="19">
        <f t="shared" si="2"/>
        <v>0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10">
        <v>0</v>
      </c>
    </row>
    <row r="173" spans="1:18" ht="16.5" customHeight="1" x14ac:dyDescent="0.2">
      <c r="A173" s="58"/>
      <c r="B173" s="51"/>
      <c r="C173" s="7" t="s">
        <v>31</v>
      </c>
      <c r="D173" s="9"/>
      <c r="E173" s="9"/>
      <c r="F173" s="9"/>
      <c r="G173" s="19">
        <f t="shared" si="2"/>
        <v>0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10">
        <v>0</v>
      </c>
    </row>
    <row r="174" spans="1:18" ht="16.5" customHeight="1" x14ac:dyDescent="0.2">
      <c r="A174" s="59"/>
      <c r="B174" s="52"/>
      <c r="C174" s="7" t="s">
        <v>32</v>
      </c>
      <c r="D174" s="9"/>
      <c r="E174" s="9"/>
      <c r="F174" s="9"/>
      <c r="G174" s="19">
        <f t="shared" si="2"/>
        <v>0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10">
        <v>0</v>
      </c>
    </row>
    <row r="175" spans="1:18" ht="16.5" customHeight="1" x14ac:dyDescent="0.2">
      <c r="A175" s="16"/>
      <c r="B175" s="13"/>
      <c r="C175" s="7"/>
      <c r="D175" s="9"/>
      <c r="E175" s="9"/>
      <c r="F175" s="9"/>
      <c r="G175" s="19">
        <f>SUM(G163:G174)</f>
        <v>3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10"/>
    </row>
    <row r="176" spans="1:18" ht="16.5" customHeight="1" x14ac:dyDescent="0.2">
      <c r="A176" s="57">
        <v>14</v>
      </c>
      <c r="B176" s="53" t="s">
        <v>45</v>
      </c>
      <c r="C176" s="7" t="s">
        <v>21</v>
      </c>
      <c r="D176" s="9"/>
      <c r="E176" s="9"/>
      <c r="F176" s="9"/>
      <c r="G176" s="19">
        <f t="shared" si="2"/>
        <v>0</v>
      </c>
      <c r="H176" s="9"/>
      <c r="I176" s="8">
        <v>3</v>
      </c>
      <c r="J176" s="8">
        <v>1</v>
      </c>
      <c r="K176" s="8"/>
      <c r="L176" s="9"/>
      <c r="M176" s="9"/>
      <c r="N176" s="9"/>
      <c r="O176" s="9"/>
      <c r="P176" s="9"/>
      <c r="Q176" s="9"/>
      <c r="R176" s="10">
        <v>4</v>
      </c>
    </row>
    <row r="177" spans="1:18" ht="16.5" customHeight="1" x14ac:dyDescent="0.2">
      <c r="A177" s="58"/>
      <c r="B177" s="54"/>
      <c r="C177" s="7" t="s">
        <v>22</v>
      </c>
      <c r="D177" s="9"/>
      <c r="E177" s="9"/>
      <c r="F177" s="9"/>
      <c r="G177" s="19">
        <f t="shared" si="2"/>
        <v>0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10">
        <v>0</v>
      </c>
    </row>
    <row r="178" spans="1:18" ht="16.5" customHeight="1" x14ac:dyDescent="0.2">
      <c r="A178" s="58"/>
      <c r="B178" s="54"/>
      <c r="C178" s="7" t="s">
        <v>23</v>
      </c>
      <c r="D178" s="8">
        <v>1</v>
      </c>
      <c r="E178" s="9"/>
      <c r="F178" s="9"/>
      <c r="G178" s="19">
        <f t="shared" si="2"/>
        <v>1</v>
      </c>
      <c r="H178" s="8">
        <v>1</v>
      </c>
      <c r="I178" s="8">
        <v>1</v>
      </c>
      <c r="J178" s="8">
        <v>1</v>
      </c>
      <c r="K178" s="8"/>
      <c r="L178" s="9"/>
      <c r="M178" s="9"/>
      <c r="N178" s="9"/>
      <c r="O178" s="9"/>
      <c r="P178" s="9"/>
      <c r="Q178" s="9"/>
      <c r="R178" s="10">
        <v>4</v>
      </c>
    </row>
    <row r="179" spans="1:18" ht="16.5" customHeight="1" x14ac:dyDescent="0.2">
      <c r="A179" s="58"/>
      <c r="B179" s="54"/>
      <c r="C179" s="7" t="s">
        <v>24</v>
      </c>
      <c r="D179" s="9"/>
      <c r="E179" s="9"/>
      <c r="F179" s="9"/>
      <c r="G179" s="19">
        <f t="shared" si="2"/>
        <v>0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10">
        <v>0</v>
      </c>
    </row>
    <row r="180" spans="1:18" ht="16.5" customHeight="1" x14ac:dyDescent="0.2">
      <c r="A180" s="55"/>
      <c r="B180" s="55"/>
      <c r="C180" s="7" t="s">
        <v>25</v>
      </c>
      <c r="D180" s="9"/>
      <c r="E180" s="9"/>
      <c r="F180" s="9"/>
      <c r="G180" s="19">
        <f t="shared" si="2"/>
        <v>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10">
        <v>0</v>
      </c>
    </row>
    <row r="181" spans="1:18" ht="16.5" customHeight="1" x14ac:dyDescent="0.2">
      <c r="A181" s="55"/>
      <c r="B181" s="55"/>
      <c r="C181" s="7" t="s">
        <v>26</v>
      </c>
      <c r="D181" s="9"/>
      <c r="E181" s="9"/>
      <c r="F181" s="9"/>
      <c r="G181" s="19">
        <f t="shared" si="2"/>
        <v>0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10">
        <v>0</v>
      </c>
    </row>
    <row r="182" spans="1:18" ht="16.5" customHeight="1" x14ac:dyDescent="0.2">
      <c r="A182" s="55"/>
      <c r="B182" s="55"/>
      <c r="C182" s="7" t="s">
        <v>27</v>
      </c>
      <c r="D182" s="8">
        <v>4</v>
      </c>
      <c r="E182" s="9"/>
      <c r="F182" s="9"/>
      <c r="G182" s="19">
        <f t="shared" si="2"/>
        <v>4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10">
        <v>4</v>
      </c>
    </row>
    <row r="183" spans="1:18" ht="16.5" customHeight="1" x14ac:dyDescent="0.2">
      <c r="A183" s="55"/>
      <c r="B183" s="55"/>
      <c r="C183" s="7" t="s">
        <v>28</v>
      </c>
      <c r="D183" s="8">
        <v>4</v>
      </c>
      <c r="E183" s="8">
        <v>1</v>
      </c>
      <c r="F183" s="9"/>
      <c r="G183" s="19">
        <f t="shared" si="2"/>
        <v>5</v>
      </c>
      <c r="H183" s="8">
        <v>1</v>
      </c>
      <c r="I183" s="9"/>
      <c r="J183" s="9"/>
      <c r="K183" s="9"/>
      <c r="L183" s="9"/>
      <c r="M183" s="9"/>
      <c r="N183" s="9"/>
      <c r="O183" s="9"/>
      <c r="P183" s="9"/>
      <c r="Q183" s="9"/>
      <c r="R183" s="10">
        <v>6</v>
      </c>
    </row>
    <row r="184" spans="1:18" ht="16.5" customHeight="1" x14ac:dyDescent="0.2">
      <c r="A184" s="55"/>
      <c r="B184" s="55"/>
      <c r="C184" s="7" t="s">
        <v>29</v>
      </c>
      <c r="D184" s="9"/>
      <c r="E184" s="9"/>
      <c r="F184" s="9"/>
      <c r="G184" s="19">
        <f t="shared" si="2"/>
        <v>0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10">
        <v>0</v>
      </c>
    </row>
    <row r="185" spans="1:18" ht="16.5" customHeight="1" x14ac:dyDescent="0.2">
      <c r="A185" s="55"/>
      <c r="B185" s="55"/>
      <c r="C185" s="7" t="s">
        <v>30</v>
      </c>
      <c r="D185" s="9"/>
      <c r="E185" s="9"/>
      <c r="F185" s="9"/>
      <c r="G185" s="19">
        <f t="shared" si="2"/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10">
        <v>0</v>
      </c>
    </row>
    <row r="186" spans="1:18" ht="16.5" customHeight="1" x14ac:dyDescent="0.2">
      <c r="A186" s="55"/>
      <c r="B186" s="55"/>
      <c r="C186" s="7" t="s">
        <v>31</v>
      </c>
      <c r="D186" s="9"/>
      <c r="E186" s="9"/>
      <c r="F186" s="9"/>
      <c r="G186" s="19">
        <f t="shared" si="2"/>
        <v>0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10">
        <v>0</v>
      </c>
    </row>
    <row r="187" spans="1:18" ht="16.5" customHeight="1" x14ac:dyDescent="0.2">
      <c r="A187" s="56"/>
      <c r="B187" s="56"/>
      <c r="C187" s="7" t="s">
        <v>32</v>
      </c>
      <c r="D187" s="9"/>
      <c r="E187" s="9"/>
      <c r="F187" s="9"/>
      <c r="G187" s="19">
        <f t="shared" si="2"/>
        <v>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10">
        <v>0</v>
      </c>
    </row>
    <row r="188" spans="1:18" ht="16.5" customHeight="1" x14ac:dyDescent="0.2">
      <c r="A188" s="15"/>
      <c r="B188" s="15"/>
      <c r="C188" s="7"/>
      <c r="D188" s="9"/>
      <c r="E188" s="9"/>
      <c r="F188" s="9"/>
      <c r="G188" s="19">
        <f>SUM(G176:G187)</f>
        <v>10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0"/>
    </row>
    <row r="189" spans="1:18" ht="16.5" customHeight="1" x14ac:dyDescent="0.2">
      <c r="A189" s="57">
        <v>15</v>
      </c>
      <c r="B189" s="42" t="s">
        <v>46</v>
      </c>
      <c r="C189" s="7" t="s">
        <v>21</v>
      </c>
      <c r="D189" s="9"/>
      <c r="E189" s="9"/>
      <c r="F189" s="8">
        <v>1</v>
      </c>
      <c r="G189" s="19">
        <f t="shared" si="2"/>
        <v>1</v>
      </c>
      <c r="H189" s="8">
        <v>1</v>
      </c>
      <c r="I189" s="8">
        <v>3</v>
      </c>
      <c r="J189" s="9"/>
      <c r="K189" s="9"/>
      <c r="L189" s="9"/>
      <c r="M189" s="9"/>
      <c r="N189" s="9"/>
      <c r="O189" s="9"/>
      <c r="P189" s="9"/>
      <c r="Q189" s="9"/>
      <c r="R189" s="10">
        <v>5</v>
      </c>
    </row>
    <row r="190" spans="1:18" ht="16.5" customHeight="1" x14ac:dyDescent="0.2">
      <c r="A190" s="58"/>
      <c r="B190" s="43"/>
      <c r="C190" s="7" t="s">
        <v>22</v>
      </c>
      <c r="D190" s="9"/>
      <c r="E190" s="9"/>
      <c r="F190" s="9"/>
      <c r="G190" s="19">
        <f t="shared" si="2"/>
        <v>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10">
        <v>0</v>
      </c>
    </row>
    <row r="191" spans="1:18" ht="16.5" customHeight="1" x14ac:dyDescent="0.2">
      <c r="A191" s="58"/>
      <c r="B191" s="43"/>
      <c r="C191" s="7" t="s">
        <v>23</v>
      </c>
      <c r="D191" s="9"/>
      <c r="E191" s="9"/>
      <c r="F191" s="9"/>
      <c r="G191" s="19">
        <f t="shared" si="2"/>
        <v>0</v>
      </c>
      <c r="H191" s="9"/>
      <c r="I191" s="8">
        <v>6</v>
      </c>
      <c r="J191" s="9"/>
      <c r="K191" s="9"/>
      <c r="L191" s="9"/>
      <c r="M191" s="9"/>
      <c r="N191" s="9"/>
      <c r="O191" s="9"/>
      <c r="P191" s="9"/>
      <c r="Q191" s="9"/>
      <c r="R191" s="10">
        <v>6</v>
      </c>
    </row>
    <row r="192" spans="1:18" ht="16.5" customHeight="1" x14ac:dyDescent="0.2">
      <c r="A192" s="58"/>
      <c r="B192" s="43"/>
      <c r="C192" s="7" t="s">
        <v>24</v>
      </c>
      <c r="D192" s="9"/>
      <c r="E192" s="9"/>
      <c r="F192" s="9"/>
      <c r="G192" s="19">
        <f t="shared" si="2"/>
        <v>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10">
        <v>0</v>
      </c>
    </row>
    <row r="193" spans="1:18" ht="16.5" customHeight="1" x14ac:dyDescent="0.2">
      <c r="A193" s="58"/>
      <c r="B193" s="43"/>
      <c r="C193" s="7" t="s">
        <v>25</v>
      </c>
      <c r="D193" s="9"/>
      <c r="E193" s="9"/>
      <c r="F193" s="9"/>
      <c r="G193" s="19">
        <f t="shared" si="2"/>
        <v>0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10">
        <v>0</v>
      </c>
    </row>
    <row r="194" spans="1:18" ht="16.5" customHeight="1" x14ac:dyDescent="0.2">
      <c r="A194" s="58"/>
      <c r="B194" s="43"/>
      <c r="C194" s="7" t="s">
        <v>26</v>
      </c>
      <c r="D194" s="9"/>
      <c r="E194" s="9"/>
      <c r="F194" s="9"/>
      <c r="G194" s="19">
        <f t="shared" si="2"/>
        <v>0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10">
        <v>0</v>
      </c>
    </row>
    <row r="195" spans="1:18" ht="16.5" customHeight="1" x14ac:dyDescent="0.2">
      <c r="A195" s="58"/>
      <c r="B195" s="43"/>
      <c r="C195" s="7" t="s">
        <v>27</v>
      </c>
      <c r="D195" s="8">
        <v>5</v>
      </c>
      <c r="E195" s="8">
        <v>1</v>
      </c>
      <c r="F195" s="8">
        <v>1</v>
      </c>
      <c r="G195" s="19">
        <f t="shared" si="2"/>
        <v>7</v>
      </c>
      <c r="H195" s="8">
        <v>3</v>
      </c>
      <c r="I195" s="8">
        <v>3</v>
      </c>
      <c r="J195" s="9"/>
      <c r="K195" s="9"/>
      <c r="L195" s="9"/>
      <c r="M195" s="9"/>
      <c r="N195" s="9"/>
      <c r="O195" s="9"/>
      <c r="P195" s="9"/>
      <c r="Q195" s="9"/>
      <c r="R195" s="10">
        <v>13</v>
      </c>
    </row>
    <row r="196" spans="1:18" ht="16.5" customHeight="1" x14ac:dyDescent="0.2">
      <c r="A196" s="58"/>
      <c r="B196" s="43"/>
      <c r="C196" s="7" t="s">
        <v>28</v>
      </c>
      <c r="D196" s="8">
        <v>1</v>
      </c>
      <c r="E196" s="8">
        <v>3</v>
      </c>
      <c r="F196" s="8">
        <v>1</v>
      </c>
      <c r="G196" s="19">
        <f t="shared" si="2"/>
        <v>5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10">
        <v>5</v>
      </c>
    </row>
    <row r="197" spans="1:18" ht="16.5" customHeight="1" x14ac:dyDescent="0.2">
      <c r="A197" s="58"/>
      <c r="B197" s="43"/>
      <c r="C197" s="7" t="s">
        <v>29</v>
      </c>
      <c r="D197" s="9"/>
      <c r="E197" s="9"/>
      <c r="F197" s="9"/>
      <c r="G197" s="19">
        <f t="shared" si="2"/>
        <v>0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10">
        <v>0</v>
      </c>
    </row>
    <row r="198" spans="1:18" ht="16.5" customHeight="1" x14ac:dyDescent="0.2">
      <c r="A198" s="58"/>
      <c r="B198" s="43"/>
      <c r="C198" s="7" t="s">
        <v>30</v>
      </c>
      <c r="D198" s="8">
        <v>1</v>
      </c>
      <c r="E198" s="9"/>
      <c r="F198" s="8">
        <v>1</v>
      </c>
      <c r="G198" s="19">
        <f t="shared" si="2"/>
        <v>2</v>
      </c>
      <c r="H198" s="8">
        <v>2</v>
      </c>
      <c r="I198" s="8">
        <v>1</v>
      </c>
      <c r="J198" s="9"/>
      <c r="K198" s="9"/>
      <c r="L198" s="9"/>
      <c r="M198" s="9"/>
      <c r="N198" s="9"/>
      <c r="O198" s="9"/>
      <c r="P198" s="9"/>
      <c r="Q198" s="9"/>
      <c r="R198" s="10">
        <v>5</v>
      </c>
    </row>
    <row r="199" spans="1:18" ht="16.5" customHeight="1" x14ac:dyDescent="0.2">
      <c r="A199" s="58"/>
      <c r="B199" s="43"/>
      <c r="C199" s="7" t="s">
        <v>31</v>
      </c>
      <c r="D199" s="9"/>
      <c r="E199" s="9"/>
      <c r="F199" s="9"/>
      <c r="G199" s="19">
        <f t="shared" si="2"/>
        <v>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10">
        <v>0</v>
      </c>
    </row>
    <row r="200" spans="1:18" ht="16.5" customHeight="1" x14ac:dyDescent="0.2">
      <c r="A200" s="59"/>
      <c r="B200" s="44"/>
      <c r="C200" s="7" t="s">
        <v>32</v>
      </c>
      <c r="D200" s="9"/>
      <c r="E200" s="9"/>
      <c r="F200" s="9"/>
      <c r="G200" s="19">
        <f t="shared" si="2"/>
        <v>0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10">
        <v>0</v>
      </c>
    </row>
    <row r="201" spans="1:18" ht="16.5" customHeight="1" x14ac:dyDescent="0.2">
      <c r="A201" s="16"/>
      <c r="B201" s="6"/>
      <c r="C201" s="7"/>
      <c r="D201" s="9"/>
      <c r="E201" s="9"/>
      <c r="F201" s="9"/>
      <c r="G201" s="19">
        <f>SUM(G189:G200)</f>
        <v>15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10"/>
    </row>
    <row r="202" spans="1:18" ht="16.5" customHeight="1" x14ac:dyDescent="0.2">
      <c r="A202" s="57">
        <v>16</v>
      </c>
      <c r="B202" s="42" t="s">
        <v>47</v>
      </c>
      <c r="C202" s="7" t="s">
        <v>21</v>
      </c>
      <c r="D202" s="9"/>
      <c r="E202" s="9"/>
      <c r="F202" s="9"/>
      <c r="G202" s="19">
        <f t="shared" si="2"/>
        <v>0</v>
      </c>
      <c r="H202" s="9"/>
      <c r="I202" s="8">
        <v>1</v>
      </c>
      <c r="J202" s="8">
        <v>3</v>
      </c>
      <c r="K202" s="8"/>
      <c r="L202" s="9"/>
      <c r="M202" s="9"/>
      <c r="N202" s="9"/>
      <c r="O202" s="9"/>
      <c r="P202" s="9"/>
      <c r="Q202" s="9"/>
      <c r="R202" s="10">
        <v>4</v>
      </c>
    </row>
    <row r="203" spans="1:18" ht="16.5" customHeight="1" x14ac:dyDescent="0.2">
      <c r="A203" s="58"/>
      <c r="B203" s="43"/>
      <c r="C203" s="7" t="s">
        <v>22</v>
      </c>
      <c r="D203" s="9"/>
      <c r="E203" s="9"/>
      <c r="F203" s="9"/>
      <c r="G203" s="19">
        <f t="shared" si="2"/>
        <v>0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10">
        <v>0</v>
      </c>
    </row>
    <row r="204" spans="1:18" ht="16.5" customHeight="1" x14ac:dyDescent="0.2">
      <c r="A204" s="58"/>
      <c r="B204" s="43"/>
      <c r="C204" s="7" t="s">
        <v>23</v>
      </c>
      <c r="D204" s="8">
        <v>1</v>
      </c>
      <c r="E204" s="8">
        <v>2</v>
      </c>
      <c r="F204" s="8">
        <v>2</v>
      </c>
      <c r="G204" s="19">
        <f t="shared" si="2"/>
        <v>5</v>
      </c>
      <c r="H204" s="8">
        <v>1</v>
      </c>
      <c r="I204" s="8">
        <v>2</v>
      </c>
      <c r="J204" s="8">
        <v>1</v>
      </c>
      <c r="K204" s="8"/>
      <c r="L204" s="9"/>
      <c r="M204" s="9"/>
      <c r="N204" s="9"/>
      <c r="O204" s="9"/>
      <c r="P204" s="9"/>
      <c r="Q204" s="9"/>
      <c r="R204" s="10">
        <v>9</v>
      </c>
    </row>
    <row r="205" spans="1:18" ht="16.5" customHeight="1" x14ac:dyDescent="0.2">
      <c r="A205" s="58"/>
      <c r="B205" s="43"/>
      <c r="C205" s="7" t="s">
        <v>24</v>
      </c>
      <c r="D205" s="9"/>
      <c r="E205" s="9"/>
      <c r="F205" s="8">
        <v>1</v>
      </c>
      <c r="G205" s="19">
        <f t="shared" si="2"/>
        <v>1</v>
      </c>
      <c r="H205" s="8">
        <v>3</v>
      </c>
      <c r="I205" s="9"/>
      <c r="J205" s="9"/>
      <c r="K205" s="9"/>
      <c r="L205" s="9"/>
      <c r="M205" s="9"/>
      <c r="N205" s="9"/>
      <c r="O205" s="9"/>
      <c r="P205" s="9"/>
      <c r="Q205" s="9"/>
      <c r="R205" s="10">
        <v>4</v>
      </c>
    </row>
    <row r="206" spans="1:18" ht="16.5" customHeight="1" x14ac:dyDescent="0.2">
      <c r="A206" s="58"/>
      <c r="B206" s="43"/>
      <c r="C206" s="7" t="s">
        <v>25</v>
      </c>
      <c r="D206" s="9"/>
      <c r="E206" s="9"/>
      <c r="F206" s="9"/>
      <c r="G206" s="19">
        <f t="shared" si="2"/>
        <v>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10">
        <v>0</v>
      </c>
    </row>
    <row r="207" spans="1:18" ht="16.5" customHeight="1" x14ac:dyDescent="0.2">
      <c r="A207" s="58"/>
      <c r="B207" s="43"/>
      <c r="C207" s="7" t="s">
        <v>26</v>
      </c>
      <c r="D207" s="9"/>
      <c r="E207" s="9"/>
      <c r="F207" s="9"/>
      <c r="G207" s="19">
        <f t="shared" si="2"/>
        <v>0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10">
        <v>0</v>
      </c>
    </row>
    <row r="208" spans="1:18" ht="16.5" customHeight="1" x14ac:dyDescent="0.2">
      <c r="A208" s="58"/>
      <c r="B208" s="43"/>
      <c r="C208" s="7" t="s">
        <v>27</v>
      </c>
      <c r="D208" s="8">
        <v>2</v>
      </c>
      <c r="E208" s="8">
        <v>1</v>
      </c>
      <c r="F208" s="8">
        <v>1</v>
      </c>
      <c r="G208" s="19">
        <f t="shared" si="2"/>
        <v>4</v>
      </c>
      <c r="H208" s="9"/>
      <c r="I208" s="8">
        <v>1</v>
      </c>
      <c r="J208" s="8">
        <v>1</v>
      </c>
      <c r="K208" s="8"/>
      <c r="L208" s="9"/>
      <c r="M208" s="9"/>
      <c r="N208" s="9"/>
      <c r="O208" s="9"/>
      <c r="P208" s="9"/>
      <c r="Q208" s="9"/>
      <c r="R208" s="10">
        <v>6</v>
      </c>
    </row>
    <row r="209" spans="1:18" ht="16.5" customHeight="1" x14ac:dyDescent="0.2">
      <c r="A209" s="58"/>
      <c r="B209" s="43"/>
      <c r="C209" s="7" t="s">
        <v>28</v>
      </c>
      <c r="D209" s="8">
        <v>2</v>
      </c>
      <c r="E209" s="9"/>
      <c r="F209" s="9"/>
      <c r="G209" s="19">
        <f t="shared" si="2"/>
        <v>2</v>
      </c>
      <c r="H209" s="9"/>
      <c r="I209" s="9"/>
      <c r="J209" s="8">
        <v>1</v>
      </c>
      <c r="K209" s="8"/>
      <c r="L209" s="9"/>
      <c r="M209" s="9"/>
      <c r="N209" s="9"/>
      <c r="O209" s="9"/>
      <c r="P209" s="9"/>
      <c r="Q209" s="9"/>
      <c r="R209" s="10">
        <v>3</v>
      </c>
    </row>
    <row r="210" spans="1:18" ht="16.5" customHeight="1" x14ac:dyDescent="0.2">
      <c r="A210" s="58"/>
      <c r="B210" s="43"/>
      <c r="C210" s="7" t="s">
        <v>29</v>
      </c>
      <c r="D210" s="8">
        <v>2</v>
      </c>
      <c r="E210" s="9"/>
      <c r="F210" s="9"/>
      <c r="G210" s="19">
        <f t="shared" si="2"/>
        <v>2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10">
        <v>2</v>
      </c>
    </row>
    <row r="211" spans="1:18" ht="16.5" customHeight="1" x14ac:dyDescent="0.2">
      <c r="A211" s="58"/>
      <c r="B211" s="43"/>
      <c r="C211" s="7" t="s">
        <v>30</v>
      </c>
      <c r="D211" s="9"/>
      <c r="E211" s="9"/>
      <c r="F211" s="9"/>
      <c r="G211" s="19">
        <f t="shared" si="2"/>
        <v>0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10">
        <v>0</v>
      </c>
    </row>
    <row r="212" spans="1:18" ht="16.5" customHeight="1" x14ac:dyDescent="0.2">
      <c r="A212" s="58"/>
      <c r="B212" s="43"/>
      <c r="C212" s="7" t="s">
        <v>31</v>
      </c>
      <c r="D212" s="9"/>
      <c r="E212" s="9"/>
      <c r="F212" s="9"/>
      <c r="G212" s="19">
        <f t="shared" si="2"/>
        <v>0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10">
        <v>0</v>
      </c>
    </row>
    <row r="213" spans="1:18" ht="16.5" customHeight="1" x14ac:dyDescent="0.2">
      <c r="A213" s="59"/>
      <c r="B213" s="44"/>
      <c r="C213" s="7" t="s">
        <v>32</v>
      </c>
      <c r="D213" s="9"/>
      <c r="E213" s="9"/>
      <c r="F213" s="9"/>
      <c r="G213" s="19">
        <f t="shared" si="2"/>
        <v>0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10">
        <v>0</v>
      </c>
    </row>
    <row r="214" spans="1:18" ht="16.5" customHeight="1" x14ac:dyDescent="0.2">
      <c r="A214" s="16"/>
      <c r="B214" s="6"/>
      <c r="C214" s="7"/>
      <c r="D214" s="9"/>
      <c r="E214" s="9"/>
      <c r="F214" s="9"/>
      <c r="G214" s="19">
        <f>SUM(G202:G213)</f>
        <v>14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10"/>
    </row>
    <row r="215" spans="1:18" ht="16.5" customHeight="1" x14ac:dyDescent="0.2">
      <c r="A215" s="57">
        <v>17</v>
      </c>
      <c r="B215" s="50" t="s">
        <v>48</v>
      </c>
      <c r="C215" s="7" t="s">
        <v>21</v>
      </c>
      <c r="D215" s="8">
        <v>1</v>
      </c>
      <c r="E215" s="8">
        <v>1</v>
      </c>
      <c r="F215" s="8">
        <v>2</v>
      </c>
      <c r="G215" s="19">
        <f t="shared" si="2"/>
        <v>4</v>
      </c>
      <c r="H215" s="8">
        <v>11</v>
      </c>
      <c r="I215" s="8">
        <v>2</v>
      </c>
      <c r="J215" s="8">
        <v>3</v>
      </c>
      <c r="K215" s="8"/>
      <c r="L215" s="9"/>
      <c r="M215" s="9"/>
      <c r="N215" s="9"/>
      <c r="O215" s="9"/>
      <c r="P215" s="9"/>
      <c r="Q215" s="9"/>
      <c r="R215" s="10">
        <v>20</v>
      </c>
    </row>
    <row r="216" spans="1:18" ht="16.5" customHeight="1" x14ac:dyDescent="0.2">
      <c r="A216" s="58"/>
      <c r="B216" s="51"/>
      <c r="C216" s="7" t="s">
        <v>22</v>
      </c>
      <c r="D216" s="9"/>
      <c r="E216" s="9"/>
      <c r="F216" s="9"/>
      <c r="G216" s="19">
        <f t="shared" ref="G216:G284" si="3">D216+E216+F216</f>
        <v>0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0">
        <v>0</v>
      </c>
    </row>
    <row r="217" spans="1:18" ht="16.5" customHeight="1" x14ac:dyDescent="0.2">
      <c r="A217" s="55"/>
      <c r="B217" s="55"/>
      <c r="C217" s="7" t="s">
        <v>23</v>
      </c>
      <c r="D217" s="9"/>
      <c r="E217" s="8">
        <v>3</v>
      </c>
      <c r="F217" s="8">
        <v>1</v>
      </c>
      <c r="G217" s="19">
        <f t="shared" si="3"/>
        <v>4</v>
      </c>
      <c r="H217" s="8">
        <v>7</v>
      </c>
      <c r="I217" s="8">
        <v>1</v>
      </c>
      <c r="J217" s="9"/>
      <c r="K217" s="9"/>
      <c r="L217" s="9"/>
      <c r="M217" s="9"/>
      <c r="N217" s="9"/>
      <c r="O217" s="9"/>
      <c r="P217" s="9"/>
      <c r="Q217" s="9"/>
      <c r="R217" s="10">
        <v>12</v>
      </c>
    </row>
    <row r="218" spans="1:18" ht="16.5" customHeight="1" x14ac:dyDescent="0.2">
      <c r="A218" s="55"/>
      <c r="B218" s="55"/>
      <c r="C218" s="7" t="s">
        <v>24</v>
      </c>
      <c r="D218" s="9"/>
      <c r="E218" s="9"/>
      <c r="F218" s="9"/>
      <c r="G218" s="19">
        <f t="shared" si="3"/>
        <v>0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10">
        <v>0</v>
      </c>
    </row>
    <row r="219" spans="1:18" ht="16.5" customHeight="1" x14ac:dyDescent="0.2">
      <c r="A219" s="55"/>
      <c r="B219" s="55"/>
      <c r="C219" s="7" t="s">
        <v>25</v>
      </c>
      <c r="D219" s="9"/>
      <c r="E219" s="9"/>
      <c r="F219" s="9"/>
      <c r="G219" s="19">
        <f t="shared" si="3"/>
        <v>0</v>
      </c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10">
        <v>0</v>
      </c>
    </row>
    <row r="220" spans="1:18" ht="16.5" customHeight="1" x14ac:dyDescent="0.2">
      <c r="A220" s="55"/>
      <c r="B220" s="55"/>
      <c r="C220" s="7" t="s">
        <v>26</v>
      </c>
      <c r="D220" s="9"/>
      <c r="E220" s="9"/>
      <c r="F220" s="9"/>
      <c r="G220" s="19">
        <f t="shared" si="3"/>
        <v>0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10">
        <v>0</v>
      </c>
    </row>
    <row r="221" spans="1:18" ht="16.5" customHeight="1" x14ac:dyDescent="0.2">
      <c r="A221" s="55"/>
      <c r="B221" s="55"/>
      <c r="C221" s="7" t="s">
        <v>27</v>
      </c>
      <c r="D221" s="9"/>
      <c r="E221" s="9"/>
      <c r="F221" s="9"/>
      <c r="G221" s="19">
        <f t="shared" si="3"/>
        <v>0</v>
      </c>
      <c r="H221" s="8">
        <v>1</v>
      </c>
      <c r="I221" s="8">
        <v>2</v>
      </c>
      <c r="J221" s="8">
        <v>1</v>
      </c>
      <c r="K221" s="8"/>
      <c r="L221" s="9"/>
      <c r="M221" s="9"/>
      <c r="N221" s="9"/>
      <c r="O221" s="9"/>
      <c r="P221" s="9"/>
      <c r="Q221" s="9"/>
      <c r="R221" s="10">
        <v>4</v>
      </c>
    </row>
    <row r="222" spans="1:18" ht="16.5" customHeight="1" x14ac:dyDescent="0.2">
      <c r="A222" s="55"/>
      <c r="B222" s="55"/>
      <c r="C222" s="7" t="s">
        <v>28</v>
      </c>
      <c r="D222" s="8">
        <v>1</v>
      </c>
      <c r="E222" s="9"/>
      <c r="F222" s="9"/>
      <c r="G222" s="19">
        <f t="shared" si="3"/>
        <v>1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10">
        <v>1</v>
      </c>
    </row>
    <row r="223" spans="1:18" ht="16.5" customHeight="1" x14ac:dyDescent="0.2">
      <c r="A223" s="55"/>
      <c r="B223" s="55"/>
      <c r="C223" s="7" t="s">
        <v>29</v>
      </c>
      <c r="D223" s="9"/>
      <c r="E223" s="9"/>
      <c r="F223" s="9"/>
      <c r="G223" s="19">
        <f t="shared" si="3"/>
        <v>0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10">
        <v>0</v>
      </c>
    </row>
    <row r="224" spans="1:18" ht="16.5" customHeight="1" x14ac:dyDescent="0.2">
      <c r="A224" s="55"/>
      <c r="B224" s="55"/>
      <c r="C224" s="7" t="s">
        <v>30</v>
      </c>
      <c r="D224" s="9"/>
      <c r="E224" s="9"/>
      <c r="F224" s="9"/>
      <c r="G224" s="19">
        <f t="shared" si="3"/>
        <v>0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10">
        <v>0</v>
      </c>
    </row>
    <row r="225" spans="1:18" ht="16.5" customHeight="1" x14ac:dyDescent="0.2">
      <c r="A225" s="55"/>
      <c r="B225" s="55"/>
      <c r="C225" s="7" t="s">
        <v>31</v>
      </c>
      <c r="D225" s="9"/>
      <c r="E225" s="9"/>
      <c r="F225" s="9"/>
      <c r="G225" s="19">
        <f t="shared" si="3"/>
        <v>0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0">
        <v>0</v>
      </c>
    </row>
    <row r="226" spans="1:18" ht="16.5" customHeight="1" x14ac:dyDescent="0.2">
      <c r="A226" s="56"/>
      <c r="B226" s="56"/>
      <c r="C226" s="7" t="s">
        <v>32</v>
      </c>
      <c r="D226" s="9"/>
      <c r="E226" s="9"/>
      <c r="F226" s="9"/>
      <c r="G226" s="19">
        <f t="shared" si="3"/>
        <v>0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0">
        <v>0</v>
      </c>
    </row>
    <row r="227" spans="1:18" ht="16.5" customHeight="1" x14ac:dyDescent="0.2">
      <c r="A227" s="15"/>
      <c r="B227" s="15"/>
      <c r="C227" s="7"/>
      <c r="D227" s="9"/>
      <c r="E227" s="9"/>
      <c r="F227" s="9"/>
      <c r="G227" s="19">
        <f>SUM(G215:G226)</f>
        <v>9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10"/>
    </row>
    <row r="228" spans="1:18" ht="16.5" customHeight="1" x14ac:dyDescent="0.2">
      <c r="A228" s="57">
        <v>18</v>
      </c>
      <c r="B228" s="45" t="s">
        <v>49</v>
      </c>
      <c r="C228" s="7" t="s">
        <v>21</v>
      </c>
      <c r="D228" s="9"/>
      <c r="E228" s="8">
        <v>2</v>
      </c>
      <c r="F228" s="9"/>
      <c r="G228" s="19">
        <f t="shared" si="3"/>
        <v>2</v>
      </c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10">
        <v>2</v>
      </c>
    </row>
    <row r="229" spans="1:18" ht="16.5" customHeight="1" x14ac:dyDescent="0.2">
      <c r="A229" s="58"/>
      <c r="B229" s="46"/>
      <c r="C229" s="7" t="s">
        <v>22</v>
      </c>
      <c r="D229" s="9"/>
      <c r="E229" s="9"/>
      <c r="F229" s="9"/>
      <c r="G229" s="19">
        <f t="shared" si="3"/>
        <v>0</v>
      </c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10">
        <v>0</v>
      </c>
    </row>
    <row r="230" spans="1:18" ht="16.5" customHeight="1" x14ac:dyDescent="0.2">
      <c r="A230" s="58"/>
      <c r="B230" s="46"/>
      <c r="C230" s="7" t="s">
        <v>23</v>
      </c>
      <c r="D230" s="8">
        <v>1</v>
      </c>
      <c r="E230" s="9"/>
      <c r="F230" s="9"/>
      <c r="G230" s="19">
        <f t="shared" si="3"/>
        <v>1</v>
      </c>
      <c r="H230" s="8">
        <v>16</v>
      </c>
      <c r="I230" s="8">
        <v>14</v>
      </c>
      <c r="J230" s="9"/>
      <c r="K230" s="9"/>
      <c r="L230" s="9"/>
      <c r="M230" s="9"/>
      <c r="N230" s="9"/>
      <c r="O230" s="9"/>
      <c r="P230" s="9"/>
      <c r="Q230" s="9"/>
      <c r="R230" s="10">
        <v>31</v>
      </c>
    </row>
    <row r="231" spans="1:18" ht="16.5" customHeight="1" x14ac:dyDescent="0.2">
      <c r="A231" s="58"/>
      <c r="B231" s="46"/>
      <c r="C231" s="7" t="s">
        <v>24</v>
      </c>
      <c r="D231" s="9"/>
      <c r="E231" s="9"/>
      <c r="F231" s="9"/>
      <c r="G231" s="19">
        <f t="shared" si="3"/>
        <v>0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0">
        <v>0</v>
      </c>
    </row>
    <row r="232" spans="1:18" ht="16.5" customHeight="1" x14ac:dyDescent="0.2">
      <c r="A232" s="58"/>
      <c r="B232" s="46"/>
      <c r="C232" s="7" t="s">
        <v>25</v>
      </c>
      <c r="D232" s="9"/>
      <c r="E232" s="9"/>
      <c r="F232" s="9"/>
      <c r="G232" s="19">
        <f t="shared" si="3"/>
        <v>0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0">
        <v>0</v>
      </c>
    </row>
    <row r="233" spans="1:18" ht="16.5" customHeight="1" x14ac:dyDescent="0.2">
      <c r="A233" s="58"/>
      <c r="B233" s="46"/>
      <c r="C233" s="7" t="s">
        <v>26</v>
      </c>
      <c r="D233" s="9"/>
      <c r="E233" s="9"/>
      <c r="F233" s="9"/>
      <c r="G233" s="19">
        <f t="shared" si="3"/>
        <v>0</v>
      </c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0">
        <v>0</v>
      </c>
    </row>
    <row r="234" spans="1:18" ht="16.5" customHeight="1" x14ac:dyDescent="0.2">
      <c r="A234" s="58"/>
      <c r="B234" s="46"/>
      <c r="C234" s="7" t="s">
        <v>27</v>
      </c>
      <c r="D234" s="8">
        <v>1</v>
      </c>
      <c r="E234" s="9"/>
      <c r="F234" s="9"/>
      <c r="G234" s="19">
        <f t="shared" si="3"/>
        <v>1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10">
        <v>1</v>
      </c>
    </row>
    <row r="235" spans="1:18" ht="16.5" customHeight="1" x14ac:dyDescent="0.2">
      <c r="A235" s="58"/>
      <c r="B235" s="46"/>
      <c r="C235" s="7" t="s">
        <v>28</v>
      </c>
      <c r="D235" s="9"/>
      <c r="E235" s="9"/>
      <c r="F235" s="9"/>
      <c r="G235" s="19">
        <f t="shared" si="3"/>
        <v>0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0">
        <v>0</v>
      </c>
    </row>
    <row r="236" spans="1:18" ht="16.5" customHeight="1" x14ac:dyDescent="0.2">
      <c r="A236" s="58"/>
      <c r="B236" s="46"/>
      <c r="C236" s="7" t="s">
        <v>29</v>
      </c>
      <c r="D236" s="9"/>
      <c r="E236" s="9"/>
      <c r="F236" s="9"/>
      <c r="G236" s="19">
        <f t="shared" si="3"/>
        <v>0</v>
      </c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10">
        <v>0</v>
      </c>
    </row>
    <row r="237" spans="1:18" ht="16.5" customHeight="1" x14ac:dyDescent="0.2">
      <c r="A237" s="58"/>
      <c r="B237" s="46"/>
      <c r="C237" s="7" t="s">
        <v>30</v>
      </c>
      <c r="D237" s="9"/>
      <c r="E237" s="9"/>
      <c r="F237" s="9"/>
      <c r="G237" s="19">
        <f t="shared" si="3"/>
        <v>0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10">
        <v>0</v>
      </c>
    </row>
    <row r="238" spans="1:18" ht="16.5" customHeight="1" x14ac:dyDescent="0.2">
      <c r="A238" s="58"/>
      <c r="B238" s="46"/>
      <c r="C238" s="7" t="s">
        <v>31</v>
      </c>
      <c r="D238" s="9"/>
      <c r="E238" s="9"/>
      <c r="F238" s="9"/>
      <c r="G238" s="19">
        <f t="shared" si="3"/>
        <v>0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10">
        <v>0</v>
      </c>
    </row>
    <row r="239" spans="1:18" ht="16.5" customHeight="1" x14ac:dyDescent="0.2">
      <c r="A239" s="59"/>
      <c r="B239" s="47"/>
      <c r="C239" s="7" t="s">
        <v>32</v>
      </c>
      <c r="D239" s="9"/>
      <c r="E239" s="9"/>
      <c r="F239" s="9"/>
      <c r="G239" s="19">
        <f t="shared" si="3"/>
        <v>0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10">
        <v>0</v>
      </c>
    </row>
    <row r="240" spans="1:18" ht="16.5" customHeight="1" x14ac:dyDescent="0.2">
      <c r="A240" s="16"/>
      <c r="B240" s="11"/>
      <c r="C240" s="7"/>
      <c r="D240" s="9"/>
      <c r="E240" s="9"/>
      <c r="F240" s="9"/>
      <c r="G240" s="19">
        <f>SUM(G228:G239)</f>
        <v>4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0"/>
    </row>
    <row r="241" spans="1:18" ht="16.5" customHeight="1" x14ac:dyDescent="0.2">
      <c r="A241" s="57">
        <v>19</v>
      </c>
      <c r="B241" s="45" t="s">
        <v>50</v>
      </c>
      <c r="C241" s="7" t="s">
        <v>21</v>
      </c>
      <c r="D241" s="8">
        <v>1</v>
      </c>
      <c r="E241" s="8">
        <v>2</v>
      </c>
      <c r="F241" s="8">
        <v>12</v>
      </c>
      <c r="G241" s="19">
        <f t="shared" si="3"/>
        <v>15</v>
      </c>
      <c r="H241" s="8">
        <v>14</v>
      </c>
      <c r="I241" s="8">
        <v>4</v>
      </c>
      <c r="J241" s="8">
        <v>3</v>
      </c>
      <c r="K241" s="8"/>
      <c r="L241" s="9"/>
      <c r="M241" s="9"/>
      <c r="N241" s="9"/>
      <c r="O241" s="9"/>
      <c r="P241" s="9"/>
      <c r="Q241" s="9"/>
      <c r="R241" s="10">
        <v>36</v>
      </c>
    </row>
    <row r="242" spans="1:18" ht="16.5" customHeight="1" x14ac:dyDescent="0.2">
      <c r="A242" s="58"/>
      <c r="B242" s="46"/>
      <c r="C242" s="7" t="s">
        <v>22</v>
      </c>
      <c r="D242" s="9"/>
      <c r="E242" s="9"/>
      <c r="F242" s="9"/>
      <c r="G242" s="19">
        <f t="shared" si="3"/>
        <v>0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0">
        <v>0</v>
      </c>
    </row>
    <row r="243" spans="1:18" ht="16.5" customHeight="1" x14ac:dyDescent="0.2">
      <c r="A243" s="58"/>
      <c r="B243" s="46"/>
      <c r="C243" s="7" t="s">
        <v>23</v>
      </c>
      <c r="D243" s="8">
        <v>1</v>
      </c>
      <c r="E243" s="9"/>
      <c r="F243" s="8">
        <v>2</v>
      </c>
      <c r="G243" s="19">
        <f t="shared" si="3"/>
        <v>3</v>
      </c>
      <c r="H243" s="8">
        <v>1</v>
      </c>
      <c r="I243" s="8">
        <v>1</v>
      </c>
      <c r="J243" s="9"/>
      <c r="K243" s="9"/>
      <c r="L243" s="9"/>
      <c r="M243" s="9"/>
      <c r="N243" s="9"/>
      <c r="O243" s="9"/>
      <c r="P243" s="9"/>
      <c r="Q243" s="9"/>
      <c r="R243" s="10">
        <v>5</v>
      </c>
    </row>
    <row r="244" spans="1:18" ht="16.5" customHeight="1" x14ac:dyDescent="0.2">
      <c r="A244" s="58"/>
      <c r="B244" s="46"/>
      <c r="C244" s="7" t="s">
        <v>24</v>
      </c>
      <c r="D244" s="9"/>
      <c r="E244" s="9"/>
      <c r="F244" s="9"/>
      <c r="G244" s="19">
        <f t="shared" si="3"/>
        <v>0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0">
        <v>0</v>
      </c>
    </row>
    <row r="245" spans="1:18" ht="16.5" customHeight="1" x14ac:dyDescent="0.2">
      <c r="A245" s="58"/>
      <c r="B245" s="46"/>
      <c r="C245" s="7" t="s">
        <v>25</v>
      </c>
      <c r="D245" s="9"/>
      <c r="E245" s="9"/>
      <c r="F245" s="9"/>
      <c r="G245" s="19">
        <f t="shared" si="3"/>
        <v>0</v>
      </c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0">
        <v>0</v>
      </c>
    </row>
    <row r="246" spans="1:18" ht="16.5" customHeight="1" x14ac:dyDescent="0.2">
      <c r="A246" s="58"/>
      <c r="B246" s="46"/>
      <c r="C246" s="7" t="s">
        <v>26</v>
      </c>
      <c r="D246" s="9"/>
      <c r="E246" s="9"/>
      <c r="F246" s="9"/>
      <c r="G246" s="19">
        <f t="shared" si="3"/>
        <v>0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0">
        <v>0</v>
      </c>
    </row>
    <row r="247" spans="1:18" ht="16.5" customHeight="1" x14ac:dyDescent="0.2">
      <c r="A247" s="58"/>
      <c r="B247" s="46"/>
      <c r="C247" s="7" t="s">
        <v>27</v>
      </c>
      <c r="D247" s="9"/>
      <c r="E247" s="8">
        <v>1</v>
      </c>
      <c r="F247" s="9"/>
      <c r="G247" s="19">
        <f t="shared" si="3"/>
        <v>1</v>
      </c>
      <c r="H247" s="8">
        <v>1</v>
      </c>
      <c r="I247" s="8">
        <v>1</v>
      </c>
      <c r="J247" s="9"/>
      <c r="K247" s="9"/>
      <c r="L247" s="9"/>
      <c r="M247" s="9"/>
      <c r="N247" s="9"/>
      <c r="O247" s="9"/>
      <c r="P247" s="9"/>
      <c r="Q247" s="9"/>
      <c r="R247" s="10">
        <v>3</v>
      </c>
    </row>
    <row r="248" spans="1:18" ht="16.5" customHeight="1" x14ac:dyDescent="0.2">
      <c r="A248" s="58"/>
      <c r="B248" s="46"/>
      <c r="C248" s="7" t="s">
        <v>28</v>
      </c>
      <c r="D248" s="8">
        <v>1</v>
      </c>
      <c r="E248" s="8">
        <v>2</v>
      </c>
      <c r="F248" s="9"/>
      <c r="G248" s="19">
        <f t="shared" si="3"/>
        <v>3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0">
        <v>3</v>
      </c>
    </row>
    <row r="249" spans="1:18" ht="16.5" customHeight="1" x14ac:dyDescent="0.2">
      <c r="A249" s="58"/>
      <c r="B249" s="46"/>
      <c r="C249" s="7" t="s">
        <v>29</v>
      </c>
      <c r="D249" s="8">
        <v>1</v>
      </c>
      <c r="E249" s="9"/>
      <c r="F249" s="9"/>
      <c r="G249" s="19">
        <f t="shared" si="3"/>
        <v>1</v>
      </c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0">
        <v>1</v>
      </c>
    </row>
    <row r="250" spans="1:18" ht="16.5" customHeight="1" x14ac:dyDescent="0.2">
      <c r="A250" s="58"/>
      <c r="B250" s="46"/>
      <c r="C250" s="7" t="s">
        <v>30</v>
      </c>
      <c r="D250" s="9"/>
      <c r="E250" s="9"/>
      <c r="F250" s="9"/>
      <c r="G250" s="19">
        <f t="shared" si="3"/>
        <v>0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0">
        <v>0</v>
      </c>
    </row>
    <row r="251" spans="1:18" ht="16.5" customHeight="1" x14ac:dyDescent="0.2">
      <c r="A251" s="58"/>
      <c r="B251" s="46"/>
      <c r="C251" s="7" t="s">
        <v>31</v>
      </c>
      <c r="D251" s="9"/>
      <c r="E251" s="9"/>
      <c r="F251" s="9"/>
      <c r="G251" s="19">
        <f t="shared" si="3"/>
        <v>0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0">
        <v>0</v>
      </c>
    </row>
    <row r="252" spans="1:18" ht="16.5" customHeight="1" x14ac:dyDescent="0.2">
      <c r="A252" s="59"/>
      <c r="B252" s="47"/>
      <c r="C252" s="7" t="s">
        <v>32</v>
      </c>
      <c r="D252" s="9"/>
      <c r="E252" s="9"/>
      <c r="F252" s="9"/>
      <c r="G252" s="19">
        <f t="shared" si="3"/>
        <v>0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0">
        <v>0</v>
      </c>
    </row>
    <row r="253" spans="1:18" ht="16.5" customHeight="1" x14ac:dyDescent="0.2">
      <c r="A253" s="16"/>
      <c r="B253" s="11"/>
      <c r="C253" s="7"/>
      <c r="D253" s="9"/>
      <c r="E253" s="9"/>
      <c r="F253" s="9"/>
      <c r="G253" s="19">
        <f>SUM(G241:G252)</f>
        <v>23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0"/>
    </row>
    <row r="254" spans="1:18" ht="16.5" customHeight="1" x14ac:dyDescent="0.2">
      <c r="A254" s="57">
        <v>20</v>
      </c>
      <c r="B254" s="45" t="s">
        <v>51</v>
      </c>
      <c r="C254" s="7" t="s">
        <v>21</v>
      </c>
      <c r="D254" s="9"/>
      <c r="E254" s="8">
        <v>1</v>
      </c>
      <c r="F254" s="9"/>
      <c r="G254" s="19">
        <f t="shared" si="3"/>
        <v>1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0">
        <v>1</v>
      </c>
    </row>
    <row r="255" spans="1:18" ht="16.5" customHeight="1" x14ac:dyDescent="0.2">
      <c r="A255" s="58"/>
      <c r="B255" s="46"/>
      <c r="C255" s="7" t="s">
        <v>22</v>
      </c>
      <c r="D255" s="9"/>
      <c r="E255" s="9"/>
      <c r="F255" s="9"/>
      <c r="G255" s="19">
        <f t="shared" si="3"/>
        <v>0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0">
        <v>0</v>
      </c>
    </row>
    <row r="256" spans="1:18" ht="16.5" customHeight="1" x14ac:dyDescent="0.2">
      <c r="A256" s="58"/>
      <c r="B256" s="46"/>
      <c r="C256" s="7" t="s">
        <v>23</v>
      </c>
      <c r="D256" s="9"/>
      <c r="E256" s="8">
        <v>9</v>
      </c>
      <c r="F256" s="8">
        <v>5</v>
      </c>
      <c r="G256" s="19">
        <f t="shared" si="3"/>
        <v>14</v>
      </c>
      <c r="H256" s="8">
        <v>13</v>
      </c>
      <c r="I256" s="8">
        <v>2</v>
      </c>
      <c r="J256" s="9"/>
      <c r="K256" s="9"/>
      <c r="L256" s="9"/>
      <c r="M256" s="9"/>
      <c r="N256" s="9"/>
      <c r="O256" s="9"/>
      <c r="P256" s="9"/>
      <c r="Q256" s="9"/>
      <c r="R256" s="10">
        <v>29</v>
      </c>
    </row>
    <row r="257" spans="1:18" ht="16.5" customHeight="1" x14ac:dyDescent="0.2">
      <c r="A257" s="58"/>
      <c r="B257" s="46"/>
      <c r="C257" s="7" t="s">
        <v>24</v>
      </c>
      <c r="D257" s="9"/>
      <c r="E257" s="9"/>
      <c r="F257" s="9"/>
      <c r="G257" s="19">
        <f t="shared" si="3"/>
        <v>0</v>
      </c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0">
        <v>0</v>
      </c>
    </row>
    <row r="258" spans="1:18" ht="16.5" customHeight="1" x14ac:dyDescent="0.2">
      <c r="A258" s="58"/>
      <c r="B258" s="46"/>
      <c r="C258" s="7" t="s">
        <v>25</v>
      </c>
      <c r="D258" s="9"/>
      <c r="E258" s="9"/>
      <c r="F258" s="9"/>
      <c r="G258" s="19">
        <f t="shared" si="3"/>
        <v>0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0">
        <v>0</v>
      </c>
    </row>
    <row r="259" spans="1:18" ht="16.5" customHeight="1" x14ac:dyDescent="0.2">
      <c r="A259" s="58"/>
      <c r="B259" s="46"/>
      <c r="C259" s="7" t="s">
        <v>26</v>
      </c>
      <c r="D259" s="9"/>
      <c r="E259" s="9"/>
      <c r="F259" s="9"/>
      <c r="G259" s="19">
        <f t="shared" si="3"/>
        <v>0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0">
        <v>0</v>
      </c>
    </row>
    <row r="260" spans="1:18" ht="16.5" customHeight="1" x14ac:dyDescent="0.2">
      <c r="A260" s="58"/>
      <c r="B260" s="46"/>
      <c r="C260" s="7" t="s">
        <v>27</v>
      </c>
      <c r="D260" s="8">
        <v>1</v>
      </c>
      <c r="E260" s="8">
        <v>2</v>
      </c>
      <c r="F260" s="8">
        <v>1</v>
      </c>
      <c r="G260" s="19">
        <f t="shared" si="3"/>
        <v>4</v>
      </c>
      <c r="H260" s="8">
        <v>1</v>
      </c>
      <c r="I260" s="9"/>
      <c r="J260" s="9"/>
      <c r="K260" s="9"/>
      <c r="L260" s="9"/>
      <c r="M260" s="9"/>
      <c r="N260" s="9"/>
      <c r="O260" s="9"/>
      <c r="P260" s="9"/>
      <c r="Q260" s="9"/>
      <c r="R260" s="10">
        <v>5</v>
      </c>
    </row>
    <row r="261" spans="1:18" ht="16.5" customHeight="1" x14ac:dyDescent="0.2">
      <c r="A261" s="58"/>
      <c r="B261" s="46"/>
      <c r="C261" s="7" t="s">
        <v>28</v>
      </c>
      <c r="D261" s="8">
        <v>1</v>
      </c>
      <c r="E261" s="9"/>
      <c r="F261" s="9"/>
      <c r="G261" s="19">
        <f t="shared" si="3"/>
        <v>1</v>
      </c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0">
        <v>1</v>
      </c>
    </row>
    <row r="262" spans="1:18" ht="16.5" customHeight="1" x14ac:dyDescent="0.2">
      <c r="A262" s="58"/>
      <c r="B262" s="46"/>
      <c r="C262" s="7" t="s">
        <v>29</v>
      </c>
      <c r="D262" s="9"/>
      <c r="E262" s="9"/>
      <c r="F262" s="9"/>
      <c r="G262" s="19">
        <f t="shared" si="3"/>
        <v>0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0">
        <v>0</v>
      </c>
    </row>
    <row r="263" spans="1:18" ht="16.5" customHeight="1" x14ac:dyDescent="0.2">
      <c r="A263" s="58"/>
      <c r="B263" s="46"/>
      <c r="C263" s="7" t="s">
        <v>30</v>
      </c>
      <c r="D263" s="9"/>
      <c r="E263" s="9"/>
      <c r="F263" s="9"/>
      <c r="G263" s="19">
        <f t="shared" si="3"/>
        <v>0</v>
      </c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10">
        <v>0</v>
      </c>
    </row>
    <row r="264" spans="1:18" ht="16.5" customHeight="1" x14ac:dyDescent="0.2">
      <c r="A264" s="58"/>
      <c r="B264" s="46"/>
      <c r="C264" s="7" t="s">
        <v>31</v>
      </c>
      <c r="D264" s="9"/>
      <c r="E264" s="9"/>
      <c r="F264" s="9"/>
      <c r="G264" s="19">
        <f t="shared" si="3"/>
        <v>0</v>
      </c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10">
        <v>0</v>
      </c>
    </row>
    <row r="265" spans="1:18" ht="16.5" customHeight="1" x14ac:dyDescent="0.2">
      <c r="A265" s="59"/>
      <c r="B265" s="47"/>
      <c r="C265" s="7" t="s">
        <v>32</v>
      </c>
      <c r="D265" s="9"/>
      <c r="E265" s="9"/>
      <c r="F265" s="9"/>
      <c r="G265" s="19">
        <f t="shared" si="3"/>
        <v>0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10">
        <v>0</v>
      </c>
    </row>
    <row r="266" spans="1:18" ht="16.5" customHeight="1" x14ac:dyDescent="0.2">
      <c r="A266" s="16"/>
      <c r="B266" s="11"/>
      <c r="C266" s="7"/>
      <c r="D266" s="9"/>
      <c r="E266" s="9"/>
      <c r="F266" s="9"/>
      <c r="G266" s="19">
        <f>SUM(G254:G265)</f>
        <v>20</v>
      </c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10"/>
    </row>
    <row r="267" spans="1:18" ht="16.5" customHeight="1" x14ac:dyDescent="0.2">
      <c r="A267" s="57">
        <v>21</v>
      </c>
      <c r="B267" s="45" t="s">
        <v>52</v>
      </c>
      <c r="C267" s="7" t="s">
        <v>21</v>
      </c>
      <c r="D267" s="8">
        <v>1</v>
      </c>
      <c r="E267" s="8">
        <v>3</v>
      </c>
      <c r="F267" s="9"/>
      <c r="G267" s="19">
        <f t="shared" si="3"/>
        <v>4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10">
        <v>4</v>
      </c>
    </row>
    <row r="268" spans="1:18" ht="16.5" customHeight="1" x14ac:dyDescent="0.2">
      <c r="A268" s="58"/>
      <c r="B268" s="46"/>
      <c r="C268" s="7" t="s">
        <v>22</v>
      </c>
      <c r="D268" s="9"/>
      <c r="E268" s="9"/>
      <c r="F268" s="9"/>
      <c r="G268" s="19">
        <f t="shared" si="3"/>
        <v>0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10">
        <v>0</v>
      </c>
    </row>
    <row r="269" spans="1:18" ht="16.5" customHeight="1" x14ac:dyDescent="0.2">
      <c r="A269" s="58"/>
      <c r="B269" s="46"/>
      <c r="C269" s="7" t="s">
        <v>23</v>
      </c>
      <c r="D269" s="9"/>
      <c r="E269" s="9"/>
      <c r="F269" s="9"/>
      <c r="G269" s="19">
        <f t="shared" si="3"/>
        <v>0</v>
      </c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10">
        <v>0</v>
      </c>
    </row>
    <row r="270" spans="1:18" ht="16.5" customHeight="1" x14ac:dyDescent="0.2">
      <c r="A270" s="58"/>
      <c r="B270" s="46"/>
      <c r="C270" s="7" t="s">
        <v>24</v>
      </c>
      <c r="D270" s="9"/>
      <c r="E270" s="9"/>
      <c r="F270" s="9"/>
      <c r="G270" s="19">
        <f t="shared" si="3"/>
        <v>0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0">
        <v>0</v>
      </c>
    </row>
    <row r="271" spans="1:18" ht="16.5" customHeight="1" x14ac:dyDescent="0.2">
      <c r="A271" s="58"/>
      <c r="B271" s="46"/>
      <c r="C271" s="7" t="s">
        <v>25</v>
      </c>
      <c r="D271" s="8">
        <v>1</v>
      </c>
      <c r="E271" s="9"/>
      <c r="F271" s="9"/>
      <c r="G271" s="19">
        <f t="shared" si="3"/>
        <v>1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10">
        <v>1</v>
      </c>
    </row>
    <row r="272" spans="1:18" ht="16.5" customHeight="1" x14ac:dyDescent="0.2">
      <c r="A272" s="58"/>
      <c r="B272" s="46"/>
      <c r="C272" s="7" t="s">
        <v>26</v>
      </c>
      <c r="D272" s="9"/>
      <c r="E272" s="9"/>
      <c r="F272" s="9"/>
      <c r="G272" s="19">
        <f t="shared" si="3"/>
        <v>0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0">
        <v>0</v>
      </c>
    </row>
    <row r="273" spans="1:18" ht="16.5" customHeight="1" x14ac:dyDescent="0.2">
      <c r="A273" s="58"/>
      <c r="B273" s="46"/>
      <c r="C273" s="7" t="s">
        <v>27</v>
      </c>
      <c r="D273" s="8">
        <v>2</v>
      </c>
      <c r="E273" s="8">
        <v>1</v>
      </c>
      <c r="F273" s="9"/>
      <c r="G273" s="19">
        <f t="shared" si="3"/>
        <v>3</v>
      </c>
      <c r="H273" s="8">
        <v>1</v>
      </c>
      <c r="I273" s="8">
        <v>1</v>
      </c>
      <c r="J273" s="9"/>
      <c r="K273" s="9"/>
      <c r="L273" s="9"/>
      <c r="M273" s="9"/>
      <c r="N273" s="9"/>
      <c r="O273" s="9"/>
      <c r="P273" s="9"/>
      <c r="Q273" s="9"/>
      <c r="R273" s="10">
        <v>5</v>
      </c>
    </row>
    <row r="274" spans="1:18" ht="16.5" customHeight="1" x14ac:dyDescent="0.2">
      <c r="A274" s="58"/>
      <c r="B274" s="46"/>
      <c r="C274" s="7" t="s">
        <v>28</v>
      </c>
      <c r="D274" s="9"/>
      <c r="E274" s="9"/>
      <c r="F274" s="9"/>
      <c r="G274" s="19">
        <f t="shared" si="3"/>
        <v>0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10">
        <v>0</v>
      </c>
    </row>
    <row r="275" spans="1:18" ht="16.5" customHeight="1" x14ac:dyDescent="0.2">
      <c r="A275" s="58"/>
      <c r="B275" s="46"/>
      <c r="C275" s="7" t="s">
        <v>29</v>
      </c>
      <c r="D275" s="8">
        <v>1</v>
      </c>
      <c r="E275" s="9"/>
      <c r="F275" s="9"/>
      <c r="G275" s="19">
        <f t="shared" si="3"/>
        <v>1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10">
        <v>1</v>
      </c>
    </row>
    <row r="276" spans="1:18" ht="16.5" customHeight="1" x14ac:dyDescent="0.2">
      <c r="A276" s="58"/>
      <c r="B276" s="46"/>
      <c r="C276" s="7" t="s">
        <v>30</v>
      </c>
      <c r="D276" s="9"/>
      <c r="E276" s="9"/>
      <c r="F276" s="9"/>
      <c r="G276" s="19">
        <f t="shared" si="3"/>
        <v>0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10">
        <v>0</v>
      </c>
    </row>
    <row r="277" spans="1:18" ht="16.5" customHeight="1" x14ac:dyDescent="0.2">
      <c r="A277" s="58"/>
      <c r="B277" s="46"/>
      <c r="C277" s="7" t="s">
        <v>31</v>
      </c>
      <c r="D277" s="9"/>
      <c r="E277" s="9"/>
      <c r="F277" s="9"/>
      <c r="G277" s="19">
        <f t="shared" si="3"/>
        <v>0</v>
      </c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0">
        <v>0</v>
      </c>
    </row>
    <row r="278" spans="1:18" ht="16.5" customHeight="1" x14ac:dyDescent="0.2">
      <c r="A278" s="59"/>
      <c r="B278" s="47"/>
      <c r="C278" s="7" t="s">
        <v>32</v>
      </c>
      <c r="D278" s="9"/>
      <c r="E278" s="9"/>
      <c r="F278" s="9"/>
      <c r="G278" s="19">
        <f t="shared" si="3"/>
        <v>0</v>
      </c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10">
        <v>0</v>
      </c>
    </row>
    <row r="279" spans="1:18" ht="16.5" customHeight="1" x14ac:dyDescent="0.2">
      <c r="A279" s="16"/>
      <c r="B279" s="11"/>
      <c r="C279" s="7"/>
      <c r="D279" s="9"/>
      <c r="E279" s="9"/>
      <c r="F279" s="9"/>
      <c r="G279" s="19">
        <f>SUM(G267:G278)</f>
        <v>9</v>
      </c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10"/>
    </row>
    <row r="280" spans="1:18" ht="16.5" customHeight="1" x14ac:dyDescent="0.2">
      <c r="A280" s="57">
        <v>22</v>
      </c>
      <c r="B280" s="42" t="s">
        <v>53</v>
      </c>
      <c r="C280" s="7" t="s">
        <v>21</v>
      </c>
      <c r="D280" s="8">
        <v>1</v>
      </c>
      <c r="E280" s="9"/>
      <c r="F280" s="9"/>
      <c r="G280" s="19">
        <f t="shared" si="3"/>
        <v>1</v>
      </c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0">
        <v>1</v>
      </c>
    </row>
    <row r="281" spans="1:18" ht="16.5" customHeight="1" x14ac:dyDescent="0.2">
      <c r="A281" s="58"/>
      <c r="B281" s="43"/>
      <c r="C281" s="7" t="s">
        <v>22</v>
      </c>
      <c r="D281" s="9"/>
      <c r="E281" s="9"/>
      <c r="F281" s="9"/>
      <c r="G281" s="19">
        <f t="shared" si="3"/>
        <v>0</v>
      </c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10">
        <v>0</v>
      </c>
    </row>
    <row r="282" spans="1:18" ht="16.5" customHeight="1" x14ac:dyDescent="0.2">
      <c r="A282" s="58"/>
      <c r="B282" s="43"/>
      <c r="C282" s="7" t="s">
        <v>23</v>
      </c>
      <c r="D282" s="9"/>
      <c r="E282" s="9"/>
      <c r="F282" s="8">
        <v>1</v>
      </c>
      <c r="G282" s="19">
        <f t="shared" si="3"/>
        <v>1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10">
        <v>1</v>
      </c>
    </row>
    <row r="283" spans="1:18" ht="16.5" customHeight="1" x14ac:dyDescent="0.2">
      <c r="A283" s="58"/>
      <c r="B283" s="43"/>
      <c r="C283" s="7" t="s">
        <v>24</v>
      </c>
      <c r="D283" s="9"/>
      <c r="E283" s="9"/>
      <c r="F283" s="9"/>
      <c r="G283" s="19">
        <f t="shared" si="3"/>
        <v>0</v>
      </c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10">
        <v>0</v>
      </c>
    </row>
    <row r="284" spans="1:18" ht="16.5" customHeight="1" x14ac:dyDescent="0.2">
      <c r="A284" s="58"/>
      <c r="B284" s="43"/>
      <c r="C284" s="7" t="s">
        <v>25</v>
      </c>
      <c r="D284" s="9"/>
      <c r="E284" s="9"/>
      <c r="F284" s="9"/>
      <c r="G284" s="19">
        <f t="shared" si="3"/>
        <v>0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0">
        <v>0</v>
      </c>
    </row>
    <row r="285" spans="1:18" ht="16.5" customHeight="1" x14ac:dyDescent="0.2">
      <c r="A285" s="58"/>
      <c r="B285" s="43"/>
      <c r="C285" s="7" t="s">
        <v>26</v>
      </c>
      <c r="D285" s="9"/>
      <c r="E285" s="9"/>
      <c r="F285" s="9"/>
      <c r="G285" s="19">
        <f t="shared" ref="G285:G317" si="4">D285+E285+F285</f>
        <v>0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10">
        <v>0</v>
      </c>
    </row>
    <row r="286" spans="1:18" ht="16.5" customHeight="1" x14ac:dyDescent="0.2">
      <c r="A286" s="58"/>
      <c r="B286" s="43"/>
      <c r="C286" s="7" t="s">
        <v>27</v>
      </c>
      <c r="D286" s="9"/>
      <c r="E286" s="9"/>
      <c r="F286" s="8">
        <v>1</v>
      </c>
      <c r="G286" s="19">
        <f t="shared" si="4"/>
        <v>1</v>
      </c>
      <c r="H286" s="8">
        <v>1</v>
      </c>
      <c r="I286" s="9"/>
      <c r="J286" s="9"/>
      <c r="K286" s="9"/>
      <c r="L286" s="9"/>
      <c r="M286" s="9"/>
      <c r="N286" s="9"/>
      <c r="O286" s="9"/>
      <c r="P286" s="9"/>
      <c r="Q286" s="9"/>
      <c r="R286" s="10">
        <v>2</v>
      </c>
    </row>
    <row r="287" spans="1:18" ht="16.5" customHeight="1" x14ac:dyDescent="0.2">
      <c r="A287" s="58"/>
      <c r="B287" s="43"/>
      <c r="C287" s="7" t="s">
        <v>28</v>
      </c>
      <c r="D287" s="8">
        <v>4</v>
      </c>
      <c r="E287" s="9"/>
      <c r="F287" s="9"/>
      <c r="G287" s="19">
        <f t="shared" si="4"/>
        <v>4</v>
      </c>
      <c r="H287" s="8">
        <v>1</v>
      </c>
      <c r="I287" s="9"/>
      <c r="J287" s="9"/>
      <c r="K287" s="9"/>
      <c r="L287" s="9"/>
      <c r="M287" s="9"/>
      <c r="N287" s="9"/>
      <c r="O287" s="9"/>
      <c r="P287" s="9"/>
      <c r="Q287" s="9"/>
      <c r="R287" s="10">
        <v>5</v>
      </c>
    </row>
    <row r="288" spans="1:18" ht="16.5" customHeight="1" x14ac:dyDescent="0.2">
      <c r="A288" s="58"/>
      <c r="B288" s="43"/>
      <c r="C288" s="7" t="s">
        <v>29</v>
      </c>
      <c r="D288" s="9"/>
      <c r="E288" s="9"/>
      <c r="F288" s="9"/>
      <c r="G288" s="19">
        <f t="shared" si="4"/>
        <v>0</v>
      </c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10">
        <v>0</v>
      </c>
    </row>
    <row r="289" spans="1:18" ht="16.5" customHeight="1" x14ac:dyDescent="0.2">
      <c r="A289" s="58"/>
      <c r="B289" s="43"/>
      <c r="C289" s="7" t="s">
        <v>30</v>
      </c>
      <c r="D289" s="9"/>
      <c r="E289" s="9"/>
      <c r="F289" s="9"/>
      <c r="G289" s="19">
        <f t="shared" si="4"/>
        <v>0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0">
        <v>0</v>
      </c>
    </row>
    <row r="290" spans="1:18" ht="16.5" customHeight="1" x14ac:dyDescent="0.2">
      <c r="A290" s="48"/>
      <c r="B290" s="48"/>
      <c r="C290" s="7" t="s">
        <v>31</v>
      </c>
      <c r="D290" s="9"/>
      <c r="E290" s="9"/>
      <c r="F290" s="9"/>
      <c r="G290" s="19">
        <f t="shared" si="4"/>
        <v>0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10">
        <v>0</v>
      </c>
    </row>
    <row r="291" spans="1:18" ht="16.5" customHeight="1" x14ac:dyDescent="0.2">
      <c r="A291" s="49"/>
      <c r="B291" s="49"/>
      <c r="C291" s="7" t="s">
        <v>32</v>
      </c>
      <c r="D291" s="9"/>
      <c r="E291" s="9"/>
      <c r="F291" s="9"/>
      <c r="G291" s="19">
        <f t="shared" si="4"/>
        <v>0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10">
        <v>0</v>
      </c>
    </row>
    <row r="292" spans="1:18" ht="16.5" customHeight="1" x14ac:dyDescent="0.2">
      <c r="A292" s="12"/>
      <c r="B292" s="12"/>
      <c r="C292" s="7"/>
      <c r="D292" s="9"/>
      <c r="E292" s="9"/>
      <c r="F292" s="9"/>
      <c r="G292" s="19">
        <f>SUM(G280:G291)</f>
        <v>7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10"/>
    </row>
    <row r="293" spans="1:18" ht="16.5" customHeight="1" x14ac:dyDescent="0.2">
      <c r="A293" s="57">
        <v>23</v>
      </c>
      <c r="B293" s="53" t="s">
        <v>54</v>
      </c>
      <c r="C293" s="7" t="s">
        <v>21</v>
      </c>
      <c r="D293" s="9"/>
      <c r="E293" s="8">
        <v>2</v>
      </c>
      <c r="F293" s="8">
        <v>3</v>
      </c>
      <c r="G293" s="19">
        <f t="shared" si="4"/>
        <v>5</v>
      </c>
      <c r="H293" s="8">
        <v>2</v>
      </c>
      <c r="I293" s="8">
        <v>2</v>
      </c>
      <c r="J293" s="8">
        <v>2</v>
      </c>
      <c r="K293" s="8"/>
      <c r="L293" s="9"/>
      <c r="M293" s="9"/>
      <c r="N293" s="9"/>
      <c r="O293" s="9"/>
      <c r="P293" s="9"/>
      <c r="Q293" s="9"/>
      <c r="R293" s="10">
        <v>11</v>
      </c>
    </row>
    <row r="294" spans="1:18" ht="16.5" customHeight="1" x14ac:dyDescent="0.2">
      <c r="A294" s="58"/>
      <c r="B294" s="54"/>
      <c r="C294" s="7" t="s">
        <v>22</v>
      </c>
      <c r="D294" s="9"/>
      <c r="E294" s="9"/>
      <c r="F294" s="9"/>
      <c r="G294" s="19">
        <f t="shared" si="4"/>
        <v>0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0">
        <v>0</v>
      </c>
    </row>
    <row r="295" spans="1:18" ht="16.5" customHeight="1" x14ac:dyDescent="0.2">
      <c r="A295" s="58"/>
      <c r="B295" s="54"/>
      <c r="C295" s="7" t="s">
        <v>23</v>
      </c>
      <c r="D295" s="8">
        <v>1</v>
      </c>
      <c r="E295" s="8">
        <v>1</v>
      </c>
      <c r="F295" s="8">
        <v>4</v>
      </c>
      <c r="G295" s="19">
        <f t="shared" si="4"/>
        <v>6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10">
        <v>6</v>
      </c>
    </row>
    <row r="296" spans="1:18" ht="16.5" customHeight="1" x14ac:dyDescent="0.2">
      <c r="A296" s="58"/>
      <c r="B296" s="54"/>
      <c r="C296" s="7" t="s">
        <v>24</v>
      </c>
      <c r="D296" s="9"/>
      <c r="E296" s="9"/>
      <c r="F296" s="9"/>
      <c r="G296" s="19">
        <f t="shared" si="4"/>
        <v>0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10">
        <v>0</v>
      </c>
    </row>
    <row r="297" spans="1:18" ht="16.5" customHeight="1" x14ac:dyDescent="0.2">
      <c r="A297" s="58"/>
      <c r="B297" s="54"/>
      <c r="C297" s="7" t="s">
        <v>25</v>
      </c>
      <c r="D297" s="9"/>
      <c r="E297" s="9"/>
      <c r="F297" s="9"/>
      <c r="G297" s="19">
        <f t="shared" si="4"/>
        <v>0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10">
        <v>0</v>
      </c>
    </row>
    <row r="298" spans="1:18" ht="16.5" customHeight="1" x14ac:dyDescent="0.2">
      <c r="A298" s="58"/>
      <c r="B298" s="54"/>
      <c r="C298" s="7" t="s">
        <v>26</v>
      </c>
      <c r="D298" s="9"/>
      <c r="E298" s="9"/>
      <c r="F298" s="9"/>
      <c r="G298" s="19">
        <f t="shared" si="4"/>
        <v>0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10">
        <v>0</v>
      </c>
    </row>
    <row r="299" spans="1:18" ht="16.5" customHeight="1" x14ac:dyDescent="0.2">
      <c r="A299" s="58"/>
      <c r="B299" s="54"/>
      <c r="C299" s="7" t="s">
        <v>27</v>
      </c>
      <c r="D299" s="9"/>
      <c r="E299" s="9"/>
      <c r="F299" s="9"/>
      <c r="G299" s="19">
        <f t="shared" si="4"/>
        <v>0</v>
      </c>
      <c r="H299" s="8">
        <v>1</v>
      </c>
      <c r="I299" s="9"/>
      <c r="J299" s="9"/>
      <c r="K299" s="9"/>
      <c r="L299" s="9"/>
      <c r="M299" s="9"/>
      <c r="N299" s="9"/>
      <c r="O299" s="9"/>
      <c r="P299" s="9"/>
      <c r="Q299" s="9"/>
      <c r="R299" s="10">
        <v>1</v>
      </c>
    </row>
    <row r="300" spans="1:18" ht="16.5" customHeight="1" x14ac:dyDescent="0.2">
      <c r="A300" s="58"/>
      <c r="B300" s="54"/>
      <c r="C300" s="7" t="s">
        <v>28</v>
      </c>
      <c r="D300" s="8">
        <v>1</v>
      </c>
      <c r="E300" s="9"/>
      <c r="F300" s="8">
        <v>1</v>
      </c>
      <c r="G300" s="19">
        <f t="shared" si="4"/>
        <v>2</v>
      </c>
      <c r="H300" s="8">
        <v>1</v>
      </c>
      <c r="I300" s="9"/>
      <c r="J300" s="9"/>
      <c r="K300" s="9"/>
      <c r="L300" s="9"/>
      <c r="M300" s="9"/>
      <c r="N300" s="9"/>
      <c r="O300" s="9"/>
      <c r="P300" s="9"/>
      <c r="Q300" s="9"/>
      <c r="R300" s="10">
        <v>3</v>
      </c>
    </row>
    <row r="301" spans="1:18" ht="16.5" customHeight="1" x14ac:dyDescent="0.2">
      <c r="A301" s="58"/>
      <c r="B301" s="54"/>
      <c r="C301" s="7" t="s">
        <v>29</v>
      </c>
      <c r="D301" s="9"/>
      <c r="E301" s="9"/>
      <c r="F301" s="9"/>
      <c r="G301" s="19">
        <f t="shared" si="4"/>
        <v>0</v>
      </c>
      <c r="H301" s="9"/>
      <c r="I301" s="8">
        <v>1</v>
      </c>
      <c r="J301" s="9"/>
      <c r="K301" s="9"/>
      <c r="L301" s="9"/>
      <c r="M301" s="9"/>
      <c r="N301" s="9"/>
      <c r="O301" s="9"/>
      <c r="P301" s="9"/>
      <c r="Q301" s="9"/>
      <c r="R301" s="10">
        <v>1</v>
      </c>
    </row>
    <row r="302" spans="1:18" ht="16.5" customHeight="1" x14ac:dyDescent="0.2">
      <c r="A302" s="58"/>
      <c r="B302" s="54"/>
      <c r="C302" s="7" t="s">
        <v>30</v>
      </c>
      <c r="D302" s="9"/>
      <c r="E302" s="9"/>
      <c r="F302" s="9"/>
      <c r="G302" s="19">
        <f t="shared" si="4"/>
        <v>0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0">
        <v>0</v>
      </c>
    </row>
    <row r="303" spans="1:18" ht="16.5" customHeight="1" x14ac:dyDescent="0.2">
      <c r="A303" s="58"/>
      <c r="B303" s="54"/>
      <c r="C303" s="7" t="s">
        <v>31</v>
      </c>
      <c r="D303" s="9"/>
      <c r="E303" s="9"/>
      <c r="F303" s="9"/>
      <c r="G303" s="19">
        <f t="shared" si="4"/>
        <v>0</v>
      </c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10">
        <v>0</v>
      </c>
    </row>
    <row r="304" spans="1:18" ht="16.5" customHeight="1" x14ac:dyDescent="0.2">
      <c r="A304" s="59"/>
      <c r="B304" s="63"/>
      <c r="C304" s="7" t="s">
        <v>32</v>
      </c>
      <c r="D304" s="9"/>
      <c r="E304" s="9"/>
      <c r="F304" s="9"/>
      <c r="G304" s="19">
        <f t="shared" si="4"/>
        <v>0</v>
      </c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10">
        <v>0</v>
      </c>
    </row>
    <row r="305" spans="1:18" ht="16.5" customHeight="1" x14ac:dyDescent="0.2">
      <c r="A305" s="16"/>
      <c r="B305" s="14"/>
      <c r="C305" s="7"/>
      <c r="D305" s="9"/>
      <c r="E305" s="9"/>
      <c r="F305" s="9"/>
      <c r="G305" s="19">
        <f>SUM(G293:G304)</f>
        <v>13</v>
      </c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10"/>
    </row>
    <row r="306" spans="1:18" ht="16.5" customHeight="1" x14ac:dyDescent="0.2">
      <c r="A306" s="57">
        <v>24</v>
      </c>
      <c r="B306" s="42" t="s">
        <v>55</v>
      </c>
      <c r="C306" s="7" t="s">
        <v>21</v>
      </c>
      <c r="D306" s="8">
        <v>2</v>
      </c>
      <c r="E306" s="9"/>
      <c r="F306" s="9"/>
      <c r="G306" s="19">
        <f t="shared" si="4"/>
        <v>2</v>
      </c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10">
        <v>2</v>
      </c>
    </row>
    <row r="307" spans="1:18" ht="16.5" customHeight="1" x14ac:dyDescent="0.2">
      <c r="A307" s="58"/>
      <c r="B307" s="43"/>
      <c r="C307" s="7" t="s">
        <v>22</v>
      </c>
      <c r="D307" s="9"/>
      <c r="E307" s="9"/>
      <c r="F307" s="9"/>
      <c r="G307" s="19">
        <f t="shared" si="4"/>
        <v>0</v>
      </c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10">
        <v>0</v>
      </c>
    </row>
    <row r="308" spans="1:18" ht="16.5" customHeight="1" x14ac:dyDescent="0.2">
      <c r="A308" s="58"/>
      <c r="B308" s="43"/>
      <c r="C308" s="7" t="s">
        <v>23</v>
      </c>
      <c r="D308" s="9"/>
      <c r="E308" s="9"/>
      <c r="F308" s="9"/>
      <c r="G308" s="19">
        <f t="shared" si="4"/>
        <v>0</v>
      </c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10">
        <v>0</v>
      </c>
    </row>
    <row r="309" spans="1:18" ht="16.5" customHeight="1" x14ac:dyDescent="0.2">
      <c r="A309" s="58"/>
      <c r="B309" s="43"/>
      <c r="C309" s="7" t="s">
        <v>24</v>
      </c>
      <c r="D309" s="9"/>
      <c r="E309" s="9"/>
      <c r="F309" s="9"/>
      <c r="G309" s="19">
        <f t="shared" si="4"/>
        <v>0</v>
      </c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0">
        <v>0</v>
      </c>
    </row>
    <row r="310" spans="1:18" ht="16.5" customHeight="1" x14ac:dyDescent="0.2">
      <c r="A310" s="58"/>
      <c r="B310" s="43"/>
      <c r="C310" s="7" t="s">
        <v>25</v>
      </c>
      <c r="D310" s="9"/>
      <c r="E310" s="9"/>
      <c r="F310" s="9"/>
      <c r="G310" s="19">
        <f t="shared" si="4"/>
        <v>0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0">
        <v>0</v>
      </c>
    </row>
    <row r="311" spans="1:18" ht="16.5" customHeight="1" x14ac:dyDescent="0.2">
      <c r="A311" s="58"/>
      <c r="B311" s="43"/>
      <c r="C311" s="7" t="s">
        <v>26</v>
      </c>
      <c r="D311" s="9"/>
      <c r="E311" s="9"/>
      <c r="F311" s="9"/>
      <c r="G311" s="19">
        <f t="shared" si="4"/>
        <v>0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0">
        <v>0</v>
      </c>
    </row>
    <row r="312" spans="1:18" ht="16.5" customHeight="1" x14ac:dyDescent="0.2">
      <c r="A312" s="58"/>
      <c r="B312" s="43"/>
      <c r="C312" s="7" t="s">
        <v>27</v>
      </c>
      <c r="D312" s="9"/>
      <c r="E312" s="9"/>
      <c r="F312" s="8">
        <v>1</v>
      </c>
      <c r="G312" s="19">
        <f t="shared" si="4"/>
        <v>1</v>
      </c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10">
        <v>1</v>
      </c>
    </row>
    <row r="313" spans="1:18" ht="16.5" customHeight="1" x14ac:dyDescent="0.2">
      <c r="A313" s="58"/>
      <c r="B313" s="43"/>
      <c r="C313" s="7" t="s">
        <v>28</v>
      </c>
      <c r="D313" s="9"/>
      <c r="E313" s="9"/>
      <c r="F313" s="9"/>
      <c r="G313" s="19">
        <f t="shared" si="4"/>
        <v>0</v>
      </c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10">
        <v>0</v>
      </c>
    </row>
    <row r="314" spans="1:18" ht="16.5" customHeight="1" x14ac:dyDescent="0.2">
      <c r="A314" s="58"/>
      <c r="B314" s="43"/>
      <c r="C314" s="7" t="s">
        <v>29</v>
      </c>
      <c r="D314" s="9"/>
      <c r="E314" s="9"/>
      <c r="F314" s="9"/>
      <c r="G314" s="19">
        <f t="shared" si="4"/>
        <v>0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0">
        <v>0</v>
      </c>
    </row>
    <row r="315" spans="1:18" ht="16.5" customHeight="1" x14ac:dyDescent="0.2">
      <c r="A315" s="58"/>
      <c r="B315" s="43"/>
      <c r="C315" s="7" t="s">
        <v>30</v>
      </c>
      <c r="D315" s="9"/>
      <c r="E315" s="9"/>
      <c r="F315" s="9"/>
      <c r="G315" s="19">
        <f t="shared" si="4"/>
        <v>0</v>
      </c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10">
        <v>0</v>
      </c>
    </row>
    <row r="316" spans="1:18" ht="16.5" customHeight="1" x14ac:dyDescent="0.2">
      <c r="A316" s="58"/>
      <c r="B316" s="43"/>
      <c r="C316" s="7" t="s">
        <v>31</v>
      </c>
      <c r="D316" s="9"/>
      <c r="E316" s="9"/>
      <c r="F316" s="9"/>
      <c r="G316" s="19">
        <f t="shared" si="4"/>
        <v>0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10">
        <v>0</v>
      </c>
    </row>
    <row r="317" spans="1:18" ht="16.5" customHeight="1" x14ac:dyDescent="0.2">
      <c r="A317" s="59"/>
      <c r="B317" s="44"/>
      <c r="C317" s="7" t="s">
        <v>32</v>
      </c>
      <c r="D317" s="9"/>
      <c r="E317" s="9"/>
      <c r="F317" s="9"/>
      <c r="G317" s="19">
        <f t="shared" si="4"/>
        <v>0</v>
      </c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10">
        <v>0</v>
      </c>
    </row>
    <row r="318" spans="1:18" ht="16.5" customHeight="1" x14ac:dyDescent="0.2">
      <c r="A318" s="20"/>
      <c r="B318" s="21"/>
      <c r="C318" s="22"/>
      <c r="D318" s="9"/>
      <c r="E318" s="9"/>
      <c r="F318" s="9"/>
      <c r="G318" s="19">
        <f>SUM(G306:G317)</f>
        <v>3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10"/>
    </row>
    <row r="319" spans="1:18" ht="15.95" customHeight="1" x14ac:dyDescent="0.2">
      <c r="A319" s="60" t="s">
        <v>56</v>
      </c>
      <c r="B319" s="61"/>
      <c r="C319" s="62"/>
      <c r="D319" s="17">
        <v>119</v>
      </c>
      <c r="E319" s="17">
        <v>64</v>
      </c>
      <c r="F319" s="17">
        <v>67</v>
      </c>
      <c r="G319" s="17"/>
      <c r="H319" s="17">
        <v>121</v>
      </c>
      <c r="I319" s="17">
        <v>82</v>
      </c>
      <c r="J319" s="17">
        <v>33</v>
      </c>
      <c r="K319" s="17"/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8">
        <v>486</v>
      </c>
    </row>
  </sheetData>
  <mergeCells count="68">
    <mergeCell ref="A319:C319"/>
    <mergeCell ref="A290:A291"/>
    <mergeCell ref="B290:B291"/>
    <mergeCell ref="A293:A304"/>
    <mergeCell ref="B293:B304"/>
    <mergeCell ref="A306:A317"/>
    <mergeCell ref="B306:B317"/>
    <mergeCell ref="A254:A265"/>
    <mergeCell ref="B254:B265"/>
    <mergeCell ref="A267:A278"/>
    <mergeCell ref="B267:B278"/>
    <mergeCell ref="A280:A289"/>
    <mergeCell ref="B280:B289"/>
    <mergeCell ref="A217:A226"/>
    <mergeCell ref="B217:B226"/>
    <mergeCell ref="A228:A239"/>
    <mergeCell ref="B228:B239"/>
    <mergeCell ref="A241:A252"/>
    <mergeCell ref="B241:B252"/>
    <mergeCell ref="A189:A200"/>
    <mergeCell ref="B189:B200"/>
    <mergeCell ref="A202:A213"/>
    <mergeCell ref="B202:B213"/>
    <mergeCell ref="A215:A216"/>
    <mergeCell ref="B215:B216"/>
    <mergeCell ref="A163:A174"/>
    <mergeCell ref="B163:B174"/>
    <mergeCell ref="A176:A179"/>
    <mergeCell ref="B176:B179"/>
    <mergeCell ref="A180:A187"/>
    <mergeCell ref="B180:B187"/>
    <mergeCell ref="A137:A142"/>
    <mergeCell ref="B137:B142"/>
    <mergeCell ref="A143:A148"/>
    <mergeCell ref="B143:B148"/>
    <mergeCell ref="A150:A161"/>
    <mergeCell ref="B150:B161"/>
    <mergeCell ref="A106:A109"/>
    <mergeCell ref="B106:B109"/>
    <mergeCell ref="A111:A122"/>
    <mergeCell ref="B111:B122"/>
    <mergeCell ref="A124:A135"/>
    <mergeCell ref="B124:B135"/>
    <mergeCell ref="A72:A83"/>
    <mergeCell ref="B72:B83"/>
    <mergeCell ref="A85:A96"/>
    <mergeCell ref="B85:B96"/>
    <mergeCell ref="A98:A105"/>
    <mergeCell ref="B98:B105"/>
    <mergeCell ref="A46:A57"/>
    <mergeCell ref="B46:B57"/>
    <mergeCell ref="A59:A68"/>
    <mergeCell ref="B59:B68"/>
    <mergeCell ref="A69:A70"/>
    <mergeCell ref="B69:B70"/>
    <mergeCell ref="A7:A18"/>
    <mergeCell ref="B7:B18"/>
    <mergeCell ref="A20:A31"/>
    <mergeCell ref="B20:B31"/>
    <mergeCell ref="A33:A44"/>
    <mergeCell ref="B33:B44"/>
    <mergeCell ref="A1:R1"/>
    <mergeCell ref="A2:R2"/>
    <mergeCell ref="A3:A5"/>
    <mergeCell ref="B3:B5"/>
    <mergeCell ref="C3:C5"/>
    <mergeCell ref="D3:Q3"/>
    <mergeCell ref="R3:R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 07</dc:creator>
  <cp:lastModifiedBy>USER</cp:lastModifiedBy>
  <dcterms:created xsi:type="dcterms:W3CDTF">2024-06-10T03:29:43Z</dcterms:created>
  <dcterms:modified xsi:type="dcterms:W3CDTF">2024-10-04T02:20:31Z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2024-06-07T00:00:00Z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2024-06-10T00:00:00Z</vt:filetime>
  </property>
  <property fmtid="{D5CDD505-2E9C-101B-9397-08002B2CF9AE}" pid="5" name="Producer">
    <vt:lpwstr>Microsoft® Excel® 2013</vt:lpwstr>
  </property>
</Properties>
</file>